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4" activeTab="1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  <sheet name="Sheet1" sheetId="18" r:id="rId18"/>
    <sheet name="Sheet2" sheetId="19" r:id="rId19"/>
    <sheet name="Sheet3" sheetId="20" r:id="rId20"/>
  </sheets>
  <definedNames>
    <definedName name="_xlnm.Print_Area" localSheetId="0">-1</definedName>
    <definedName name="_xlnm.Print_Area" localSheetId="1">0</definedName>
    <definedName name="_xlnm.Print_Area" localSheetId="2">21</definedName>
    <definedName name="_xlnm.Print_Area" localSheetId="3">21</definedName>
    <definedName name="_xlnm.Print_Area" localSheetId="4">0</definedName>
    <definedName name="_xlnm.Print_Area" localSheetId="5">6</definedName>
    <definedName name="_xlnm.Print_Area" localSheetId="6">21</definedName>
    <definedName name="_xlnm.Print_Area" localSheetId="7">18</definedName>
    <definedName name="_xlnm.Print_Area" localSheetId="8">19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<sst xmlns="http://schemas.openxmlformats.org/spreadsheetml/2006/main" count="1922" uniqueCount="859">
  <si>
    <t>巴中市住房公积金管理中心</t>
  </si>
  <si>
    <t>2021年部门预算</t>
  </si>
  <si>
    <t>日期：2021年    月    日</t>
  </si>
  <si>
    <t>表1</t>
  </si>
  <si>
    <t>部门预算收支总表</t>
  </si>
  <si>
    <t>单位名称：巴中市住房公积金管理中心</t>
  </si>
  <si>
    <t>单位：万元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</si>
  <si>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</si>
  <si>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</si>
  <si>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</si>
  <si>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</si>
  <si>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</si>
  <si>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</si>
  <si>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</si>
  <si>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</si>
  <si>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</si>
  <si>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</si>
  <si>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</si>
  <si>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</si>
  <si>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</si>
  <si>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</si>
  <si>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</si>
  <si>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</si>
  <si>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</si>
  <si>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七、文化体育旅游与传媒支出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</si>
  <si>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</si>
  <si>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</si>
  <si>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</si>
  <si>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</si>
  <si>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</si>
  <si>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</si>
  <si>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</si>
  <si>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</si>
  <si>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十五、资源勘探信息工业等支出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</si>
  <si>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</si>
  <si>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</si>
  <si>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</si>
  <si>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</si>
  <si>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</si>
  <si>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</si>
  <si>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</si>
  <si>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</si>
  <si>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</si>
  <si>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</si>
  <si>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</si>
  <si>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</si>
  <si>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</si>
  <si>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</si>
  <si>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</si>
  <si>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</si>
  <si>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</si>
  <si>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</si>
  <si>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</si>
  <si>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</si>
  <si>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</si>
  <si>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</si>
  <si>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</si>
  <si>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</si>
  <si>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</si>
  <si>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</si>
  <si>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</si>
  <si>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</si>
  <si>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</si>
  <si>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</si>
  <si>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</si>
  <si>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</si>
  <si>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</si>
  <si>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</si>
  <si>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</si>
  <si>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</si>
  <si>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</si>
  <si>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</si>
  <si>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</si>
  <si>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</si>
  <si>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</si>
  <si>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</si>
  <si>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</si>
  <si>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</si>
  <si>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</si>
  <si>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</si>
  <si>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403001</t>
  </si>
  <si>
    <t>市住房公积金管理中心</t>
  </si>
  <si>
    <t xml:space="preserve">  201</t>
  </si>
  <si>
    <t xml:space="preserve">  一般公共服务支出</t>
  </si>
  <si>
    <t xml:space="preserve">    20103</t>
  </si>
  <si>
    <t xml:space="preserve">    政府办公厅（室）及相关机构事务</t>
  </si>
  <si>
    <t xml:space="preserve">      2010350</t>
  </si>
  <si>
    <t xml:space="preserve">      事业运行（政府）</t>
  </si>
  <si>
    <t xml:space="preserve">  205</t>
  </si>
  <si>
    <t xml:space="preserve">  教育支出</t>
  </si>
  <si>
    <t xml:space="preserve">    20508</t>
  </si>
  <si>
    <t xml:space="preserve">    进修及培训</t>
  </si>
  <si>
    <t xml:space="preserve">      2050803</t>
  </si>
  <si>
    <t xml:space="preserve">      培训支出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</si>
  <si>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</si>
  <si>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</si>
  <si>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</si>
  <si>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</si>
  <si>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</si>
  <si>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</si>
  <si>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</si>
  <si>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</si>
  <si>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  20808</t>
  </si>
  <si>
    <t xml:space="preserve">    抚恤</t>
  </si>
  <si>
    <t xml:space="preserve">      2080801</t>
  </si>
  <si>
    <t xml:space="preserve">      死亡抚恤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</si>
  <si>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</si>
  <si>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</si>
  <si>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</si>
  <si>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</si>
  <si>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2101102</t>
  </si>
  <si>
    <t xml:space="preserve">      事业单位医疗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</si>
  <si>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</si>
  <si>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</si>
  <si>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</si>
  <si>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</si>
  <si>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</si>
  <si>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</si>
  <si>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 xml:space="preserve">    22103</t>
  </si>
  <si>
    <t xml:space="preserve">    城乡社区住宅</t>
  </si>
  <si>
    <t xml:space="preserve">      2210302</t>
  </si>
  <si>
    <t xml:space="preserve">      住房公积金管理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</si>
  <si>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</si>
  <si>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</si>
  <si>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</si>
  <si>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</si>
  <si>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</si>
  <si>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</si>
  <si>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</si>
  <si>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</si>
  <si>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</si>
  <si>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</si>
  <si>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</si>
  <si>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</si>
  <si>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</si>
  <si>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</si>
  <si>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</si>
  <si>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</si>
  <si>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</si>
  <si>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</si>
  <si>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</si>
  <si>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</si>
  <si>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</si>
  <si>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</si>
  <si>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</si>
  <si>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科学技术支出</t>
  </si>
  <si>
    <t xml:space="preserve">  文化体育旅游与传媒支出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</si>
  <si>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</si>
  <si>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</si>
  <si>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</si>
  <si>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</si>
  <si>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</si>
  <si>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</si>
  <si>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</si>
  <si>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资源勘探信息工业等支出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</si>
  <si>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</si>
  <si>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</si>
  <si>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</si>
  <si>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</si>
  <si>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</si>
  <si>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</si>
  <si>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</si>
  <si>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</si>
  <si>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</si>
  <si>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</si>
  <si>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</si>
  <si>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</si>
  <si>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</si>
  <si>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</si>
  <si>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</si>
  <si>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</si>
  <si>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</si>
  <si>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</si>
  <si>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</si>
  <si>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</si>
  <si>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</si>
  <si>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</si>
  <si>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</si>
  <si>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</si>
  <si>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</si>
  <si>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</si>
  <si>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</si>
  <si>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</si>
  <si>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</si>
  <si>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</si>
  <si>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505</t>
  </si>
  <si>
    <t xml:space="preserve">  （政府）对事业单位经常性补助</t>
  </si>
  <si>
    <t xml:space="preserve">  50501</t>
  </si>
  <si>
    <t xml:space="preserve">  403001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</si>
  <si>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</si>
  <si>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</si>
  <si>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</si>
  <si>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</si>
  <si>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</si>
  <si>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</si>
  <si>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</si>
  <si>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</si>
  <si>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</si>
  <si>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</si>
  <si>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</si>
  <si>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</si>
  <si>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</si>
  <si>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</si>
  <si>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</si>
  <si>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</si>
  <si>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</si>
  <si>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</si>
  <si>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</si>
  <si>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</si>
  <si>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</si>
  <si>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</si>
  <si>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</si>
  <si>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</si>
  <si>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</si>
  <si>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</si>
  <si>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</si>
  <si>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</si>
  <si>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</si>
  <si>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</si>
  <si>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</si>
  <si>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</si>
  <si>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</si>
  <si>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</si>
  <si>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</si>
  <si>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</si>
  <si>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</si>
  <si>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</si>
  <si>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</si>
  <si>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</si>
  <si>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</si>
  <si>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</si>
  <si>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</si>
  <si>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</si>
  <si>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</si>
  <si>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</si>
  <si>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</si>
  <si>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</si>
  <si>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</si>
  <si>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</si>
  <si>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</si>
  <si>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</si>
  <si>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</si>
  <si>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</si>
  <si>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</si>
  <si>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</si>
  <si>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</si>
  <si>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</si>
  <si>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</si>
  <si>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</si>
  <si>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</si>
  <si>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</si>
  <si>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</si>
  <si>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</si>
  <si>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</si>
  <si>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</si>
  <si>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</si>
  <si>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</si>
  <si>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</si>
  <si>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</si>
  <si>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</si>
  <si>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</si>
  <si>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</si>
  <si>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</si>
  <si>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</si>
  <si>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住房公积金</t>
  </si>
  <si>
    <t xml:space="preserve">  商品和服务支出</t>
  </si>
  <si>
    <t xml:space="preserve">    办公费</t>
  </si>
  <si>
    <t xml:space="preserve">    工会经费</t>
  </si>
  <si>
    <t xml:space="preserve">    福利费</t>
  </si>
  <si>
    <t xml:space="preserve">    公务用车运行维护费</t>
  </si>
  <si>
    <t xml:space="preserve">    其他商品和服务支出</t>
  </si>
  <si>
    <t xml:space="preserve">  对个人和家庭的补助</t>
  </si>
  <si>
    <t xml:space="preserve">    生活补助</t>
  </si>
  <si>
    <t xml:space="preserve">    医疗费补助</t>
  </si>
  <si>
    <t>表3-2</t>
  </si>
  <si>
    <t>一般公共预算项目支出预算表</t>
  </si>
  <si>
    <t>项目名称</t>
  </si>
  <si>
    <t>干部培训费</t>
  </si>
  <si>
    <t>公积金管委会办公室人员经费及公业务费</t>
  </si>
  <si>
    <t>网络运行维护费</t>
  </si>
  <si>
    <t>机关物业管理及水电气费</t>
  </si>
  <si>
    <t>脱贫攻坚工作经费</t>
  </si>
  <si>
    <t>接待费</t>
  </si>
  <si>
    <t>合同制人员经费</t>
  </si>
  <si>
    <t>党建工作经费</t>
  </si>
  <si>
    <t>驻村第一书记工作经费</t>
  </si>
  <si>
    <t>贷款专项工作经费</t>
  </si>
  <si>
    <t>依法治市工作经费</t>
  </si>
  <si>
    <t>资料印刷费</t>
  </si>
  <si>
    <t>会计师事务所年度财务审计费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</si>
  <si>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</si>
  <si>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</si>
  <si>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</si>
  <si>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</si>
  <si>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</si>
  <si>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</si>
  <si>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</si>
  <si>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</si>
  <si>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</si>
  <si>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</si>
  <si>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</si>
  <si>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</si>
  <si>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</si>
  <si>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</si>
  <si>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</si>
  <si>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</si>
  <si>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单位：巴中市住房公积金管理中心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</si>
  <si>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</si>
  <si>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</si>
  <si>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</si>
  <si>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</si>
  <si>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</si>
  <si>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</si>
  <si>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</si>
  <si>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</si>
  <si>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</si>
  <si>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</si>
  <si>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</si>
  <si>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</si>
  <si>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</si>
  <si>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</si>
  <si>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</si>
  <si>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</si>
  <si>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</si>
  <si>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</si>
  <si>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</si>
  <si>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t>其他收入安排</t>
  </si>
  <si>
    <t>附件2</t>
  </si>
  <si>
    <t>巴中市2021年部门（单位）整体支出绩效目标申报表</t>
  </si>
  <si>
    <t>部门（单位）名称</t>
  </si>
  <si>
    <t xml:space="preserve">巴中市住房公积金管理中心 </t>
  </si>
  <si>
    <t>年度主要支出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</si>
  <si>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</si>
  <si>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</si>
  <si>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</si>
  <si>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</si>
  <si>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</si>
  <si>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</si>
  <si>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</si>
  <si>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包括中心32名财政拨款人员工资及保险</t>
  </si>
  <si>
    <t>保障中心内部管理工作运转</t>
  </si>
  <si>
    <t>运转类项目</t>
  </si>
  <si>
    <t>2021年完成中心内部工作运转：包括机关接待、培训、扶贫、会议、印刷、租赁等日常工作</t>
  </si>
  <si>
    <t>发展类项目</t>
  </si>
  <si>
    <t>完成2021年审计、二手房抵押、贷款专项、系统维护、宣传等工作</t>
  </si>
  <si>
    <t>年度　总体目标</t>
  </si>
  <si>
    <t>完成2021年中心的运转工作、归集、提取、贷款、脱贫攻坚、审计等工作任务，进一步优化中心办事流程，更好地服务巴中住房建设事业。</t>
  </si>
  <si>
    <t>年度绩效指标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</si>
  <si>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</si>
  <si>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</si>
  <si>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</si>
  <si>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</si>
  <si>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</si>
  <si>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</si>
  <si>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1.贷款发放数</t>
  </si>
  <si>
    <t>3000-5000笔</t>
  </si>
  <si>
    <t>2.完成个贷率</t>
  </si>
  <si>
    <t>≥70％</t>
  </si>
  <si>
    <t>3.帮扶贫困村</t>
  </si>
  <si>
    <t>1个</t>
  </si>
  <si>
    <t>4.帮扶非贫困村</t>
  </si>
  <si>
    <t>5.联系事务所</t>
  </si>
  <si>
    <t>1个审计事务所</t>
  </si>
  <si>
    <t>质量指标</t>
  </si>
  <si>
    <t>1.保障公积金中心工作正常开展</t>
  </si>
  <si>
    <t>保障住房公积金工作正常开展，加强对住房公积金的资金管理、业务运行</t>
  </si>
  <si>
    <t>2.保障管委会办公室工作正常运转</t>
  </si>
  <si>
    <t>保障住房公积金管委会办公室工作及公业务正常运转</t>
  </si>
  <si>
    <t>时效指标</t>
  </si>
  <si>
    <t>1.贷款审批时间成本控制</t>
  </si>
  <si>
    <r>
      <rPr>
        <sz val="10"/>
        <color indexed="8"/>
        <rFont val="宋体"/>
        <family val="0"/>
      </rPr>
      <t>≤</t>
    </r>
    <r>
      <rPr>
        <sz val="10"/>
        <color indexed="8"/>
        <rFont val="仿宋"/>
        <family val="3"/>
      </rPr>
      <t>10天/笔</t>
    </r>
  </si>
  <si>
    <t>2.公积金提取时间</t>
  </si>
  <si>
    <r>
      <rPr>
        <sz val="10"/>
        <color indexed="8"/>
        <rFont val="宋体"/>
        <family val="0"/>
      </rPr>
      <t>≤</t>
    </r>
    <r>
      <rPr>
        <sz val="10"/>
        <color indexed="8"/>
        <rFont val="仿宋"/>
        <family val="3"/>
      </rPr>
      <t>1天</t>
    </r>
  </si>
  <si>
    <t>成本指标</t>
  </si>
  <si>
    <t>1.党建工作成本</t>
  </si>
  <si>
    <t>3.2万元</t>
  </si>
  <si>
    <t>2.依法治市工作成本</t>
  </si>
  <si>
    <t>3万元</t>
  </si>
  <si>
    <t>效益指标</t>
  </si>
  <si>
    <t>经济效益指标</t>
  </si>
  <si>
    <t>1.促进经济发展</t>
  </si>
  <si>
    <t>促进巴中市房地产市场及配套经济发展</t>
  </si>
  <si>
    <t>2.促进全市公积金发展</t>
  </si>
  <si>
    <t>促进全市公积金安全、高效、信息化发展</t>
  </si>
  <si>
    <t>社会效益指标</t>
  </si>
  <si>
    <t>1.公积金业务管理</t>
  </si>
  <si>
    <t>加强对公积金的管理，维护缴存职工的合法权益</t>
  </si>
  <si>
    <t>2.对新市民影响</t>
  </si>
  <si>
    <t>促进新市民在巴中落地安居</t>
  </si>
  <si>
    <t>生态效益指标</t>
  </si>
  <si>
    <t>1.城镇居民居住环境改善</t>
  </si>
  <si>
    <t>提高城镇居民居住环境质量</t>
  </si>
  <si>
    <t>可持续影响指标</t>
  </si>
  <si>
    <t>1.促进经济、文化、环境发展</t>
  </si>
  <si>
    <t>经济、文化、环境可持续发展</t>
  </si>
  <si>
    <t>2.促进中低收入职工改善生活质量</t>
  </si>
  <si>
    <t>保障中低收入职工改善住房条件，从而提高生活质量</t>
  </si>
  <si>
    <t>满意度指标</t>
  </si>
  <si>
    <t>服务对象满意度指标</t>
  </si>
  <si>
    <t>1.公积金缴存人满意度</t>
  </si>
  <si>
    <t>满意</t>
  </si>
  <si>
    <t>2.公积金贷款人满意度</t>
  </si>
  <si>
    <t>单位领导：　张芳　　　 　  　　　　科室负责人：　陈莉　　　       　　　经办人：陈慧</t>
  </si>
  <si>
    <r>
      <rPr>
        <sz val="11"/>
        <color indexed="8"/>
        <rFont val="宋体"/>
        <family val="0"/>
      </rPr>
      <t>附件3－</t>
    </r>
    <r>
      <rPr>
        <sz val="11"/>
        <color indexed="8"/>
        <rFont val="宋体"/>
        <family val="0"/>
      </rPr>
      <t>1</t>
    </r>
  </si>
  <si>
    <t>巴中市2021年市级部门预算项目支出绩效目标申报表</t>
  </si>
  <si>
    <t>（运转类项目）</t>
  </si>
  <si>
    <t>申报单位（盖章）：巴中市住房公积金管理中心                    申报时间：2020年12月25日
　</t>
  </si>
  <si>
    <t>预算单位及代码</t>
  </si>
  <si>
    <t>　市公积金中心（403001）</t>
  </si>
  <si>
    <t>实施单位及责任人</t>
  </si>
  <si>
    <t>巴中市住房公积金管理中心　</t>
  </si>
  <si>
    <t>项目属性</t>
  </si>
  <si>
    <r>
      <rPr>
        <sz val="12"/>
        <rFont val="宋体"/>
        <family val="0"/>
      </rPr>
      <t>□</t>
    </r>
    <r>
      <rPr>
        <sz val="12"/>
        <rFont val="方正仿宋_GBK"/>
        <family val="4"/>
      </rPr>
      <t>新增项目　　</t>
    </r>
    <r>
      <rPr>
        <sz val="12"/>
        <rFont val="宋体"/>
        <family val="0"/>
      </rPr>
      <t>■</t>
    </r>
    <r>
      <rPr>
        <sz val="12"/>
        <rFont val="方正仿宋_GBK"/>
        <family val="4"/>
      </rPr>
      <t>延续项目</t>
    </r>
  </si>
  <si>
    <t>项目期限</t>
  </si>
  <si>
    <r>
      <rPr>
        <sz val="12"/>
        <rFont val="宋体"/>
        <family val="0"/>
      </rPr>
      <t>□</t>
    </r>
    <r>
      <rPr>
        <sz val="12"/>
        <rFont val="方正仿宋_GBK"/>
        <family val="4"/>
      </rPr>
      <t>一次性　　</t>
    </r>
    <r>
      <rPr>
        <sz val="12"/>
        <rFont val="宋体"/>
        <family val="0"/>
      </rPr>
      <t>■</t>
    </r>
    <r>
      <rPr>
        <sz val="12"/>
        <rFont val="方正仿宋_GBK"/>
        <family val="4"/>
      </rPr>
      <t>经常性</t>
    </r>
  </si>
  <si>
    <t>立项依据</t>
  </si>
  <si>
    <r>
      <rPr>
        <sz val="12"/>
        <rFont val="宋体"/>
        <family val="0"/>
      </rPr>
      <t>□</t>
    </r>
    <r>
      <rPr>
        <sz val="12"/>
        <rFont val="方正仿宋_GBK"/>
        <family val="4"/>
      </rPr>
      <t>法律法规　　</t>
    </r>
    <r>
      <rPr>
        <sz val="12"/>
        <rFont val="宋体"/>
        <family val="0"/>
      </rPr>
      <t>■</t>
    </r>
    <r>
      <rPr>
        <sz val="12"/>
        <rFont val="方正仿宋_GBK"/>
        <family val="4"/>
      </rPr>
      <t>市委市政府决定　　</t>
    </r>
    <r>
      <rPr>
        <sz val="12"/>
        <rFont val="宋体"/>
        <family val="0"/>
      </rPr>
      <t>□</t>
    </r>
    <r>
      <rPr>
        <sz val="12"/>
        <rFont val="方正仿宋_GBK"/>
        <family val="4"/>
      </rPr>
      <t>上级文件要求　　　　　　　　　　　　　　　　　　　　</t>
    </r>
    <r>
      <rPr>
        <sz val="12"/>
        <rFont val="宋体"/>
        <family val="0"/>
      </rPr>
      <t>□</t>
    </r>
    <r>
      <rPr>
        <sz val="12"/>
        <rFont val="方正仿宋_GBK"/>
        <family val="4"/>
      </rPr>
      <t>市委市政府领导指示　　□其他</t>
    </r>
  </si>
  <si>
    <t>项目资金预算　　</t>
  </si>
  <si>
    <t>年度资金总额： 3.2 万元</t>
  </si>
  <si>
    <t>其中：财政拨款　3.2  万元</t>
  </si>
  <si>
    <t>其中：政府采购   万元（政府购买服务  万元）</t>
  </si>
  <si>
    <t>　　　其他资金　　万元</t>
  </si>
  <si>
    <t>其中：延续项目</t>
  </si>
  <si>
    <t>2020年预算（含追加）：　3.2  万元</t>
  </si>
  <si>
    <t>2019年预算（含追加）： 3 万元</t>
  </si>
  <si>
    <t>项目资金来源</t>
  </si>
  <si>
    <t>合 计</t>
  </si>
  <si>
    <t>1.一般公共预算收入</t>
  </si>
  <si>
    <t>2.政府性基金预算收入</t>
  </si>
  <si>
    <t>3.国有资本经营预算收入</t>
  </si>
  <si>
    <t>4.社会保险基金收入</t>
  </si>
  <si>
    <t>5.其他收入</t>
  </si>
  <si>
    <t>3.2 万元</t>
  </si>
  <si>
    <t xml:space="preserve"> </t>
  </si>
  <si>
    <t>总体　　目标</t>
  </si>
  <si>
    <t>1.通过开展“缅怀革命先烈、参观巴中史志馆、城乡结对共建”等实践活动，增强单位党员干部理想信念和党性意识。  2.为党务工作者和党员干部征订党报、党刊等学习资料，让党务干部业务能力和理论水平有较大提高。 　3.组织开展党内活动及党建活动宣传。</t>
  </si>
  <si>
    <t>绩效指标</t>
  </si>
  <si>
    <t>指标值（含数字及文字描述）</t>
  </si>
  <si>
    <t>产出指标</t>
  </si>
  <si>
    <t>1.党建实施活动轮次/参加人数</t>
  </si>
  <si>
    <t>25次/19人</t>
  </si>
  <si>
    <t>2.订阅党报、党刊类别/份数</t>
  </si>
  <si>
    <t>6类/5份</t>
  </si>
  <si>
    <t>1.党建实施活动内容健康度</t>
  </si>
  <si>
    <t>突出政治性、有效性、针对性</t>
  </si>
  <si>
    <t>2.报刊合法性</t>
  </si>
  <si>
    <t>国家和省、市正规出版党报党刊</t>
  </si>
  <si>
    <t>1.开展党建实践活动频率</t>
  </si>
  <si>
    <t>4次/每季度</t>
  </si>
  <si>
    <t>2.完成报刊订时间/分送时点</t>
  </si>
  <si>
    <t>2021年12月底前/按期分送</t>
  </si>
  <si>
    <t>1.党建实施活动经费</t>
  </si>
  <si>
    <t>2.5万元</t>
  </si>
  <si>
    <t>2.报刊征订经费</t>
  </si>
  <si>
    <t>0.7万元</t>
  </si>
  <si>
    <t>经济效益</t>
  </si>
  <si>
    <t>社会效益</t>
  </si>
  <si>
    <t>1.党务工作者理论水平提高</t>
  </si>
  <si>
    <t>逐渐提高</t>
  </si>
  <si>
    <t>2.党员同志党性提升</t>
  </si>
  <si>
    <t>生态效益</t>
  </si>
  <si>
    <t>可持续影响</t>
  </si>
  <si>
    <t>1.党员对群众带动力</t>
  </si>
  <si>
    <t>充分发挥党员先锋模范作用</t>
  </si>
  <si>
    <t>服务对象满意度</t>
  </si>
  <si>
    <t>1.受训党员干部满意度</t>
  </si>
  <si>
    <t>单位领导：张芳　　　　　　         　　科室负责人：陈莉　　　　       　      　　经办人：  陈慧</t>
  </si>
  <si>
    <t>附件3－2</t>
  </si>
  <si>
    <t>申报单位（盖章）：巴中市住房公积金管理中心                     申报时间：2020年12月25日
　</t>
  </si>
  <si>
    <t>年度资金总额： 3 万元</t>
  </si>
  <si>
    <t>其中：财政拨款　3  万元</t>
  </si>
  <si>
    <t>2020年预算（含追加）：　5 万元</t>
  </si>
  <si>
    <t>2019年预算（含追加）： 5 万元</t>
  </si>
  <si>
    <t>1.增强干部职工法治意识，提升依法行政和处理事务能力。  2.防范和化解法律风险。　</t>
  </si>
  <si>
    <t>1.聘请常年法律顾问</t>
  </si>
  <si>
    <t>1人</t>
  </si>
  <si>
    <t>2.开展法制宣传和培训次/年</t>
  </si>
  <si>
    <t>15次/年</t>
  </si>
  <si>
    <t>1.法律顾问从事律师（法律工作）年限</t>
  </si>
  <si>
    <t>23年</t>
  </si>
  <si>
    <t>2.法治刊物合法性</t>
  </si>
  <si>
    <t>1.常年法律顾问服务要求</t>
  </si>
  <si>
    <t>至少12次/年</t>
  </si>
  <si>
    <t>2.法制宣传时间</t>
  </si>
  <si>
    <t>法制宣传日和宪法日集中开展</t>
  </si>
  <si>
    <t>3.完成刊物订时间/分送时点</t>
  </si>
  <si>
    <t>1.聘请常年法律顾问（万元/人）</t>
  </si>
  <si>
    <t>2万元/1人</t>
  </si>
  <si>
    <t>2.法治刊物订阅</t>
  </si>
  <si>
    <t>0.5万元</t>
  </si>
  <si>
    <t xml:space="preserve">3.法治宣传费用 </t>
  </si>
  <si>
    <t>1.干部群众法治意识提升</t>
  </si>
  <si>
    <t>逐渐提升</t>
  </si>
  <si>
    <t>2.法律风险</t>
  </si>
  <si>
    <t>逐渐降低</t>
  </si>
  <si>
    <t>1.崇法守法意识</t>
  </si>
  <si>
    <t>逐渐增强</t>
  </si>
  <si>
    <t>2.依法行政能力</t>
  </si>
  <si>
    <t>极大增强</t>
  </si>
  <si>
    <t>1.社会满意度</t>
  </si>
  <si>
    <t>附件3－3</t>
  </si>
  <si>
    <t>年度资金总额： 6 万元</t>
  </si>
  <si>
    <t>其中：财政拨款　6  万元</t>
  </si>
  <si>
    <t>2020年预算（含追加）：　6 万元</t>
  </si>
  <si>
    <t>2019年预算（含追加）： 6 万元</t>
  </si>
  <si>
    <t>6万元</t>
  </si>
  <si>
    <t>1.根据巴中市“五个一”帮扶力量协调小组巴帮扶组〔2018〕2号文件要求，对贫困村和非贫困村全覆盖选派驻村第一书记，驻村期间不承担原单位工作，脱产吃住在村。通过驻村工作队和驻村第一书记的帮扶工作，完成“加强基层组织、发展集体经济、强化村级治理、坚持精准扶贫和为民办事服务”五大职责。</t>
  </si>
  <si>
    <t>1.派出第一书记人数</t>
  </si>
  <si>
    <t>2人</t>
  </si>
  <si>
    <t>2.帮扶贫困和非贫困村个数</t>
  </si>
  <si>
    <t>各1个</t>
  </si>
  <si>
    <t>3.帮扶建档立卡贫困户数/人数</t>
  </si>
  <si>
    <t>74户/271人</t>
  </si>
  <si>
    <t>1.帮扶村实现“一超七有”达标率</t>
  </si>
  <si>
    <t>达标</t>
  </si>
  <si>
    <t>2.帮扶村实现“两不愁、三保障”达标率</t>
  </si>
  <si>
    <t>3.返贫率</t>
  </si>
  <si>
    <t>≤3%</t>
  </si>
  <si>
    <t>1.选派第一书记时限</t>
  </si>
  <si>
    <t>2021年底前</t>
  </si>
  <si>
    <t>1.贫困村经费</t>
  </si>
  <si>
    <t>4万元</t>
  </si>
  <si>
    <t>2.非贫困村经费</t>
  </si>
  <si>
    <t>2万元</t>
  </si>
  <si>
    <t>1.增加村级集体经济收入</t>
  </si>
  <si>
    <t>1.带动增加贫困人口就业率</t>
  </si>
  <si>
    <t>2.带动集体经济增长率</t>
  </si>
  <si>
    <t>1.村容村貌美化整洁</t>
  </si>
  <si>
    <t>逐步增强</t>
  </si>
  <si>
    <t>2.持续增加村集体经济收入和产业发展</t>
  </si>
  <si>
    <t>持续推动村集体经济收入和产业发展，扎实做好脱贫不返贫工作</t>
  </si>
  <si>
    <t>1.帮扶对象满意度</t>
  </si>
  <si>
    <t>2.帮扶村满意度</t>
  </si>
  <si>
    <t>附件3－4</t>
  </si>
  <si>
    <t>2020年预算（含追加）：　3.2 万元</t>
  </si>
  <si>
    <t>2019年预算（含追加）： 3.2 万元</t>
  </si>
  <si>
    <t>1.全面落实巴中市深化“挂包帮”精准扶贫政策，通过对2个村74贫困户开展驻村、结对帮扶工作，确保帮扶村实现“一超七有”和贫困户实现“两不愁、三保障”。　</t>
  </si>
  <si>
    <t>1.帮扶贫困村贫困户数人数</t>
  </si>
  <si>
    <t>74户271人</t>
  </si>
  <si>
    <t>2.帮扶非贫困村贫困户数人数</t>
  </si>
  <si>
    <t>8户32人</t>
  </si>
  <si>
    <t>3.帮扶干部人数</t>
  </si>
  <si>
    <t>32人</t>
  </si>
  <si>
    <t>4.慰问特困户</t>
  </si>
  <si>
    <t>2户/年</t>
  </si>
  <si>
    <t>1.建档立卡贫困户就业率</t>
  </si>
  <si>
    <t>基本就业</t>
  </si>
  <si>
    <t>2.工作经费保障率</t>
  </si>
  <si>
    <t>基本保障</t>
  </si>
  <si>
    <t>1.帮扶干部入户帮扶频率</t>
  </si>
  <si>
    <t>24次/年/人</t>
  </si>
  <si>
    <t>2.贫困户“两不愁、三保障”达标率</t>
  </si>
  <si>
    <t>≥90%</t>
  </si>
  <si>
    <t>1.干部下乡补助标准</t>
  </si>
  <si>
    <t>105元/天/人</t>
  </si>
  <si>
    <t>1.带动贫困户平均实现经济收入</t>
  </si>
  <si>
    <t>750元以上/户</t>
  </si>
  <si>
    <t>2.带动贫困户发展产业户数</t>
  </si>
  <si>
    <t>82户/年</t>
  </si>
  <si>
    <t>1.按期脱贫户数</t>
  </si>
  <si>
    <t>1.贫困户提升增收入能力</t>
  </si>
  <si>
    <t>2.可持续减贫效应</t>
  </si>
  <si>
    <t>附件3－5</t>
  </si>
  <si>
    <t>年度资金总额： 0.5 万元</t>
  </si>
  <si>
    <t>其中：财政拨款　0.5  万元</t>
  </si>
  <si>
    <t>2020年预算（含追加）：　2.6 万元</t>
  </si>
  <si>
    <t>2019年预算（含追加）： 2.7 万元</t>
  </si>
  <si>
    <t>1.解决上级领导来巴中检查指导工作正常用餐。  2.解决外地重要客商来巴中投资洽谈正常用餐。  3.本着精简节约的原则，严格控制陪客人员，严格控制标准，保障上级领导和重要客商正常工作用餐。　</t>
  </si>
  <si>
    <t>1.接待次数</t>
  </si>
  <si>
    <t>≥1次/年</t>
  </si>
  <si>
    <t>2.接待人数</t>
  </si>
  <si>
    <t>≥1人/年</t>
  </si>
  <si>
    <t>1.接待标准</t>
  </si>
  <si>
    <t>严格按相关规定执行</t>
  </si>
  <si>
    <t>2.陪客人员比例</t>
  </si>
  <si>
    <t>3.接受公函比率</t>
  </si>
  <si>
    <t>1.及时制定接待方案率</t>
  </si>
  <si>
    <t>1.政务接待</t>
  </si>
  <si>
    <t>2.接待费用总额</t>
  </si>
  <si>
    <t>控制在0.5万元以内</t>
  </si>
  <si>
    <t>1.勤俭节约意识</t>
  </si>
  <si>
    <t>牢固树立</t>
  </si>
  <si>
    <t>1.服务对象满意度</t>
  </si>
  <si>
    <t>附件3－6</t>
  </si>
  <si>
    <t>年度资金总额： 1 万元</t>
  </si>
  <si>
    <t>其中：财政拨款　1  万元</t>
  </si>
  <si>
    <t>2020年预算（含追加）：　4.5 万元</t>
  </si>
  <si>
    <t>2019年预算（含追加）： 4.5 万元</t>
  </si>
  <si>
    <t>1万元</t>
  </si>
  <si>
    <t>1.通过组织召开中心会议，完成既定议程任务，为全市经济社会特别是住房公积金事业发展统一思想、形成共识的目的。　</t>
  </si>
  <si>
    <t>1.召开二类会议次数、参会人数、会议天数</t>
  </si>
  <si>
    <t>2次59人1天/年</t>
  </si>
  <si>
    <t>2.召开三类会议次数、参会人数、会议天数</t>
  </si>
  <si>
    <t>10次15人1天/年</t>
  </si>
  <si>
    <t>1.参会人员到会率</t>
  </si>
  <si>
    <t>≧90%</t>
  </si>
  <si>
    <t>2.既定议程完成率</t>
  </si>
  <si>
    <t>3.会场纪律秩序</t>
  </si>
  <si>
    <t>较好</t>
  </si>
  <si>
    <t>1.预期效果实现度</t>
  </si>
  <si>
    <t>2.会议召开的及时性、针对性</t>
  </si>
  <si>
    <t>较强</t>
  </si>
  <si>
    <t>1.人均住宿及生活费</t>
  </si>
  <si>
    <t>150元/天</t>
  </si>
  <si>
    <t>2.场地租赁费</t>
  </si>
  <si>
    <t>平均0.2万元/次</t>
  </si>
  <si>
    <t>3.会议资料费</t>
  </si>
  <si>
    <t>1.社会关注度</t>
  </si>
  <si>
    <t>≧80%</t>
  </si>
  <si>
    <t>2.对巴中政商环境认可度</t>
  </si>
  <si>
    <t>3.对会议内容的把握度</t>
  </si>
  <si>
    <t>1.会议精神落实到位率</t>
  </si>
  <si>
    <t>1.群众对民生政策的知晓度</t>
  </si>
  <si>
    <t>附件3－7</t>
  </si>
  <si>
    <t>申报单位（盖章）：巴中市住房公积金管理中心                   申报时间：2020年12月25日
　</t>
  </si>
  <si>
    <t>年度资金总额： 2 万元</t>
  </si>
  <si>
    <t>其中：财政拨款　2  万元</t>
  </si>
  <si>
    <t>1.提高干部职工公积金业务履职能力和业务水平；　2.提高管理人员管理能力和应对能力。</t>
  </si>
  <si>
    <t>1.本地培训班次、人次、天数</t>
  </si>
  <si>
    <t>10班次40人次1天/年</t>
  </si>
  <si>
    <t>2.外出培训班次、人次、天数</t>
  </si>
  <si>
    <t>4班次30人次5天/年</t>
  </si>
  <si>
    <t>1.培训参与率</t>
  </si>
  <si>
    <t>2.培训合格率</t>
  </si>
  <si>
    <t>3.培训覆盖率</t>
  </si>
  <si>
    <t>≥70%</t>
  </si>
  <si>
    <t>1.培训计划完成率</t>
  </si>
  <si>
    <t>2.培训内容针对性、实效性</t>
  </si>
  <si>
    <t>1.本地培训经费</t>
  </si>
  <si>
    <t>≤1万元/年</t>
  </si>
  <si>
    <t>2.外出培训经费</t>
  </si>
  <si>
    <t>1.履职能力提升</t>
  </si>
  <si>
    <t>2.管理水平提升</t>
  </si>
  <si>
    <t>1.受训人员提升自身综合素质紧迫性</t>
  </si>
  <si>
    <t>紧迫</t>
  </si>
  <si>
    <t>2.受训人员对经济形势的把握</t>
  </si>
  <si>
    <t xml:space="preserve">大大提升 </t>
  </si>
  <si>
    <t>附件3－8</t>
  </si>
  <si>
    <t>机关物业管理及水、电、气费</t>
  </si>
  <si>
    <t>年度资金总额： 30 万元</t>
  </si>
  <si>
    <t>其中：财政拨款　30  万元</t>
  </si>
  <si>
    <t>2020年预算（含追加）：　31.5 万元</t>
  </si>
  <si>
    <t>2019年预算（含追加）： 31.5 万元</t>
  </si>
  <si>
    <t>30万元</t>
  </si>
  <si>
    <t>1.为了保障办公秩序和保持办公区域整洁卫生，向第三方机构支付9名保安、5名保洁人员服务费16.5万元.  2.为保障中心工作人员及办事人员水费3.5万元。  3.为保障中心工作用电10万元。</t>
  </si>
  <si>
    <t>保安/保洁洁人数</t>
  </si>
  <si>
    <t>9名/5名</t>
  </si>
  <si>
    <t>1.环境整治面积</t>
  </si>
  <si>
    <t>1812.19平方米</t>
  </si>
  <si>
    <t>1.与第三方机构签订用工合同率</t>
  </si>
  <si>
    <t>按合同约定</t>
  </si>
  <si>
    <t>2.环境整治履行合同率</t>
  </si>
  <si>
    <t>完成较好</t>
  </si>
  <si>
    <t>1.安全责任事故降低率</t>
  </si>
  <si>
    <t>逐步降低</t>
  </si>
  <si>
    <t>2.环境卫生整洁度提升比</t>
  </si>
  <si>
    <t>较好提升</t>
  </si>
  <si>
    <t>3.第三方机构履约率</t>
  </si>
  <si>
    <t>较好履约</t>
  </si>
  <si>
    <t>1.保安人员合同工资</t>
  </si>
  <si>
    <t>1万元/人.年</t>
  </si>
  <si>
    <t>2.保洁人员</t>
  </si>
  <si>
    <t>1.5万元/人.年</t>
  </si>
  <si>
    <t>3.水费</t>
  </si>
  <si>
    <t>3.5万元/年</t>
  </si>
  <si>
    <t>3.电费</t>
  </si>
  <si>
    <t>10万元/年</t>
  </si>
  <si>
    <t>1.讲文明讲卫生习惯</t>
  </si>
  <si>
    <t>较大提升</t>
  </si>
  <si>
    <t>2.安全风险降低率</t>
  </si>
  <si>
    <t>大大降低</t>
  </si>
  <si>
    <t>1.办公秩序和环境改善持续性</t>
  </si>
  <si>
    <t>长期</t>
  </si>
  <si>
    <t>1.干部职工满意度</t>
  </si>
  <si>
    <t>附件3－9</t>
  </si>
  <si>
    <t>年度资金总额：25 万元</t>
  </si>
  <si>
    <t>其中：财政拨款　25  万元</t>
  </si>
  <si>
    <t>25万元</t>
  </si>
  <si>
    <t>1.功能费、200M互联网光纤使用费在内的综合办公业务费用每月资费16719元，全年共计20.07万元。  2.租用中国电信电路用于中心机房与政务大厅、通江、平昌、恩阳、南江及市本级的专网连接，每月资费9600元，全年共计11.52万元。  3.租用电子政务外网电路用于中心电子政务外网接入，每月资费1588元，全年共计1.91万元。  4.租用电信电路用于中心与省住建厅公积金监管处专网连接，每月资费2300元，全年共计2.76元。  5.中心组网网络维护费每月500元，全年0.6万元。</t>
  </si>
  <si>
    <t>1.线路条数</t>
  </si>
  <si>
    <t>3条</t>
  </si>
  <si>
    <t>2.网络覆盖面积</t>
  </si>
  <si>
    <t>全巴中</t>
  </si>
  <si>
    <t>1.设施设备验收合格率</t>
  </si>
  <si>
    <t>合格</t>
  </si>
  <si>
    <t xml:space="preserve">2.网络、系统软件验收合格率 </t>
  </si>
  <si>
    <t xml:space="preserve">3.网络、系统软件正常运行率 </t>
  </si>
  <si>
    <t>较好运行</t>
  </si>
  <si>
    <t xml:space="preserve">1.网络故障修复响应时间 </t>
  </si>
  <si>
    <t xml:space="preserve">≤2小时 </t>
  </si>
  <si>
    <t xml:space="preserve">2.系统软件故障修复响应时间 </t>
  </si>
  <si>
    <t xml:space="preserve">1.综合办公业务租用成本 </t>
  </si>
  <si>
    <t xml:space="preserve">20.07万元/年 </t>
  </si>
  <si>
    <t>2.专网连接成本</t>
  </si>
  <si>
    <t xml:space="preserve">11.52万元/年 </t>
  </si>
  <si>
    <t>3.电子政务外网接入费用 、省厅专网、组网维护费</t>
  </si>
  <si>
    <t xml:space="preserve">5.27万元/年 </t>
  </si>
  <si>
    <t xml:space="preserve">1.社会影响力 </t>
  </si>
  <si>
    <t xml:space="preserve">2.主页社会点击率 </t>
  </si>
  <si>
    <t xml:space="preserve">≥2万次 </t>
  </si>
  <si>
    <t>1.网络使用年限</t>
  </si>
  <si>
    <t>≥1年</t>
  </si>
  <si>
    <t>2.系统软件正常使用年限</t>
  </si>
  <si>
    <t xml:space="preserve">1.使用人员满意度 </t>
  </si>
  <si>
    <t xml:space="preserve">≥98% </t>
  </si>
  <si>
    <t>附件3－10</t>
  </si>
  <si>
    <t>年度资金总额： 4.5 万元</t>
  </si>
  <si>
    <t>其中：财政拨款　4.5  万元</t>
  </si>
  <si>
    <t>2019年预算（含追加）： 4.5万元</t>
  </si>
  <si>
    <t>4.5万元</t>
  </si>
  <si>
    <t>1.为了公积金新政宣传推广，中心印刷公积金新政宣传册资料，面向公积金缴存职工免费发送。　2.印刷归集、提取、贷款、财务资料档案盒。</t>
  </si>
  <si>
    <t>1.专报（宣传册）印刷量</t>
  </si>
  <si>
    <t>≥12000份（册）/3年（次）</t>
  </si>
  <si>
    <t>2.归集、提取、贷款、财务资料档案盒印刷量</t>
  </si>
  <si>
    <t>≥10000份</t>
  </si>
  <si>
    <t>1.出版物合法性</t>
  </si>
  <si>
    <t>符合国家出版物规定</t>
  </si>
  <si>
    <t>2.版面和文字规范性</t>
  </si>
  <si>
    <t>符合国家印刷品和公文处理要求</t>
  </si>
  <si>
    <t>1.专报（宣传册）印发次数</t>
  </si>
  <si>
    <t>3-10次/年（适时印发）</t>
  </si>
  <si>
    <t>2.归集、提取、贷款、财务资料档案盒次数</t>
  </si>
  <si>
    <t>2-5次/年（适时印发）</t>
  </si>
  <si>
    <t>1.公积金新政（宣传册）印刷成本</t>
  </si>
  <si>
    <t>1.5元/份（册）</t>
  </si>
  <si>
    <t>2.归集、提取、贷款、财务资料档案盒印刷成本</t>
  </si>
  <si>
    <t>1.公积金宣传资料社会影响力</t>
  </si>
  <si>
    <t>全市缴存职工广泛知晓（各单位普遍使用）</t>
  </si>
  <si>
    <t>2.服务社会面</t>
  </si>
  <si>
    <t>各公积金缴存单位（全市广大群众）</t>
  </si>
  <si>
    <t>1.宣传公积金政策</t>
  </si>
  <si>
    <t>扩大公积金政策知晓度</t>
  </si>
  <si>
    <t>2.促进新市民住房难问题改革</t>
  </si>
  <si>
    <t>促进新市民住房政策在巴中落地</t>
  </si>
  <si>
    <t>1.使用者满意度</t>
  </si>
  <si>
    <t>2.社会认可度</t>
  </si>
  <si>
    <t>认可</t>
  </si>
  <si>
    <t>附件4-1</t>
  </si>
  <si>
    <t>（事业发展类项目）</t>
  </si>
  <si>
    <t>申报单位（盖章）：巴中市住房公积金管理中心           申报时间：2020年12月25日</t>
  </si>
  <si>
    <r>
      <rPr>
        <sz val="12"/>
        <rFont val="宋体"/>
        <family val="0"/>
      </rPr>
      <t>□</t>
    </r>
    <r>
      <rPr>
        <sz val="12"/>
        <rFont val="方正仿宋_GBK"/>
        <family val="4"/>
      </rPr>
      <t>法律法规　　□市委市政府决定　　</t>
    </r>
    <r>
      <rPr>
        <sz val="12"/>
        <rFont val="宋体"/>
        <family val="0"/>
      </rPr>
      <t>■</t>
    </r>
    <r>
      <rPr>
        <sz val="12"/>
        <rFont val="方正仿宋_GBK"/>
        <family val="4"/>
      </rPr>
      <t xml:space="preserve">上级文件要求　                             </t>
    </r>
    <r>
      <rPr>
        <sz val="12"/>
        <rFont val="宋体"/>
        <family val="0"/>
      </rPr>
      <t>□</t>
    </r>
    <r>
      <rPr>
        <sz val="12"/>
        <rFont val="方正仿宋_GBK"/>
        <family val="4"/>
      </rPr>
      <t>市委市政府领导指示　　</t>
    </r>
    <r>
      <rPr>
        <sz val="12"/>
        <rFont val="宋体"/>
        <family val="0"/>
      </rPr>
      <t>□</t>
    </r>
    <r>
      <rPr>
        <sz val="12"/>
        <rFont val="方正仿宋_GBK"/>
        <family val="4"/>
      </rPr>
      <t>其他</t>
    </r>
  </si>
  <si>
    <t>项目资金</t>
  </si>
  <si>
    <t>中期资金总额：　　　万元</t>
  </si>
  <si>
    <t>年度资金总额：80　 万元</t>
  </si>
  <si>
    <t>年度资金中：政府采购    万元（政府购买服务  万元）</t>
  </si>
  <si>
    <t>　　其中：财政拨款　　　万元</t>
  </si>
  <si>
    <t>　　其中：财政拨款　80　　万元</t>
  </si>
  <si>
    <t>　　　　　其他资金　　　万元</t>
  </si>
  <si>
    <t>以前年度预算安排：167 万元</t>
  </si>
  <si>
    <t>项目
资金
来源</t>
  </si>
  <si>
    <t>80万元</t>
  </si>
  <si>
    <t>总体目标</t>
  </si>
  <si>
    <t>中长期目标（20**年－20**年）</t>
  </si>
  <si>
    <t>年度目标</t>
  </si>
  <si>
    <t xml:space="preserve"> 完成2021年度贷款专项工作</t>
  </si>
  <si>
    <t xml:space="preserve">绩效指标 </t>
  </si>
  <si>
    <t xml:space="preserve">二级指标 </t>
  </si>
  <si>
    <t xml:space="preserve">三级指标 </t>
  </si>
  <si>
    <t xml:space="preserve">数量指标 </t>
  </si>
  <si>
    <t>数量
指标</t>
  </si>
  <si>
    <t>3000-6000笔</t>
  </si>
  <si>
    <t>2.贷款发放金额</t>
  </si>
  <si>
    <t>≥10亿元</t>
  </si>
  <si>
    <t xml:space="preserve">质量指标 </t>
  </si>
  <si>
    <t>质量
指标</t>
  </si>
  <si>
    <t>1.贷款逾期率</t>
  </si>
  <si>
    <t>≤0.3‰</t>
  </si>
  <si>
    <t>2.个贷率</t>
  </si>
  <si>
    <t xml:space="preserve">时效指标 </t>
  </si>
  <si>
    <t>时效
指标</t>
  </si>
  <si>
    <t>1.贷款发放时间</t>
  </si>
  <si>
    <t>15-30天</t>
  </si>
  <si>
    <t>2.贷款审批时间</t>
  </si>
  <si>
    <t>10天/笔</t>
  </si>
  <si>
    <t>成本
指标</t>
  </si>
  <si>
    <t>1.贷款专项工作成本</t>
  </si>
  <si>
    <t>85 万元</t>
  </si>
  <si>
    <t>经济
效益</t>
  </si>
  <si>
    <t>1.房地产及配套经济</t>
  </si>
  <si>
    <t>推动房地产市场发展</t>
  </si>
  <si>
    <t>社会
效益</t>
  </si>
  <si>
    <t>1.巴中房地产事业贡献率</t>
  </si>
  <si>
    <t>≥25%</t>
  </si>
  <si>
    <t>2.城镇居住水平改善</t>
  </si>
  <si>
    <t>生态
效益</t>
  </si>
  <si>
    <t>1.对房地产市场发展影响</t>
  </si>
  <si>
    <t>2.缴存职工对住房的幸福指数</t>
  </si>
  <si>
    <t xml:space="preserve">满意度指标 </t>
  </si>
  <si>
    <t>1.公积金业务使用者满意度</t>
  </si>
  <si>
    <t xml:space="preserve">单位领导： 张芳　　　　　　　         　科室负责人：陈莉 　　　　          　　经办人：陈慧 </t>
  </si>
  <si>
    <t>附件4-2</t>
  </si>
  <si>
    <t>年度资金总额：5　 万元</t>
  </si>
  <si>
    <t>　　其中：财政拨款 5　　万元</t>
  </si>
  <si>
    <t>以前年度预算安排：7 万元</t>
  </si>
  <si>
    <t>5万元</t>
  </si>
  <si>
    <t>完成2021年度管委会工作</t>
  </si>
  <si>
    <t>1.修订政策文件数量</t>
  </si>
  <si>
    <t>≥1</t>
  </si>
  <si>
    <t>1.保障管委会工作</t>
  </si>
  <si>
    <t>突出有效性、针对性</t>
  </si>
  <si>
    <t>2.管委会出台文件</t>
  </si>
  <si>
    <t>符合有关法律法规</t>
  </si>
  <si>
    <t>1.工作完成率</t>
  </si>
  <si>
    <t>≥90％</t>
  </si>
  <si>
    <t>1.人员经费及公业务费</t>
  </si>
  <si>
    <t>1.巴中房地产及配套经济</t>
  </si>
  <si>
    <t>促进巴中房地产市场发展</t>
  </si>
  <si>
    <t>2.保障管委会工作正常运转</t>
  </si>
  <si>
    <t>2.保障刚需住房需求</t>
  </si>
  <si>
    <t>附件4-3</t>
  </si>
  <si>
    <t>年度资金总额：150　 万元</t>
  </si>
  <si>
    <t>　　其中：财政拨款　150　　万元</t>
  </si>
  <si>
    <t>以前年度预算安排：170 万元</t>
  </si>
  <si>
    <t>150万元</t>
  </si>
  <si>
    <t>根据市公积金管委会《关于同意市公积金管理中心聘用合同制人员的批复》（巴住房委[2010]1号）：“中心归集额每增加2亿元、贷款额增加1亿元时在增加一名合同制人员，所聘经费在每年产生的增值收益中列支”，该项目用于2021年度合同制人员工资福利及社保支付。</t>
  </si>
  <si>
    <t>1.合同人员数量</t>
  </si>
  <si>
    <t>合同人员27人</t>
  </si>
  <si>
    <t>2.合同人员在职人数</t>
  </si>
  <si>
    <t>27人</t>
  </si>
  <si>
    <t>1.合同履约率</t>
  </si>
  <si>
    <t>1.工资及社保支付率</t>
  </si>
  <si>
    <t>2.工资及社保支付时间</t>
  </si>
  <si>
    <t>1次/1月</t>
  </si>
  <si>
    <t>1.总成本费用</t>
  </si>
  <si>
    <t>150 万元</t>
  </si>
  <si>
    <t>1.对房地产影响</t>
  </si>
  <si>
    <t>促进产业及配套经济发展</t>
  </si>
  <si>
    <t>1.补充人才结构</t>
  </si>
  <si>
    <t>大大提升</t>
  </si>
  <si>
    <t>2.提高工作效率</t>
  </si>
  <si>
    <t>3.减轻和降低政府管理负担</t>
  </si>
  <si>
    <t>大大减轻业务压力，增加群众满意度</t>
  </si>
  <si>
    <t>1.公积金业务运行水平</t>
  </si>
  <si>
    <t>附件4-4</t>
  </si>
  <si>
    <t>□新增项目　　■延续项目</t>
  </si>
  <si>
    <t>■法律法规　　□市委市政府决定　　□上级文件要求　　
□市委市政府领导指示　　□其他</t>
  </si>
  <si>
    <t>年度资金总额：8　 万元</t>
  </si>
  <si>
    <t>　　其中：财政拨款　8　　万元</t>
  </si>
  <si>
    <t>以前年度预算安排：8 万元</t>
  </si>
  <si>
    <t>8 万元</t>
  </si>
  <si>
    <t xml:space="preserve">8 万元 </t>
  </si>
  <si>
    <t>完成2021年度审计工作</t>
  </si>
  <si>
    <t>1.联系事务所数量</t>
  </si>
  <si>
    <t>2.注册会计师</t>
  </si>
  <si>
    <t>≧3名</t>
  </si>
  <si>
    <t>1.事务所成立时间</t>
  </si>
  <si>
    <t>1999年</t>
  </si>
  <si>
    <t>1.审计工作完成情况</t>
  </si>
  <si>
    <t>1.审计工作完成时间</t>
  </si>
  <si>
    <t>1个月</t>
  </si>
  <si>
    <t>1.审计工作完成时点</t>
  </si>
  <si>
    <t>2021年5月前</t>
  </si>
  <si>
    <t>1.审计工作成本</t>
  </si>
  <si>
    <t>8万元</t>
  </si>
  <si>
    <t>1.法律风险</t>
  </si>
  <si>
    <t>降低70%</t>
  </si>
  <si>
    <t>2.内控制度完善</t>
  </si>
  <si>
    <t>提高80%</t>
  </si>
  <si>
    <t>1.对财务管理水平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</si>
</sst>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81"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方正小标宋简体"/>
      <family val="4"/>
    </font>
    <font>
      <sz val="12"/>
      <name val="仿宋"/>
      <family val="3"/>
    </font>
    <font>
      <b/>
      <sz val="12"/>
      <name val="方正宋黑简体"/>
      <family val="0"/>
    </font>
    <font>
      <b/>
      <sz val="12"/>
      <name val="方正仿宋_GBK"/>
      <family val="4"/>
    </font>
    <font>
      <sz val="12"/>
      <name val="方正仿宋_GBK"/>
      <family val="4"/>
    </font>
    <font>
      <sz val="11"/>
      <color indexed="8"/>
      <name val="方正仿宋_GBK"/>
      <family val="4"/>
    </font>
    <font>
      <sz val="12"/>
      <name val="宋体"/>
      <family val="0"/>
    </font>
    <font>
      <sz val="11"/>
      <name val="方正仿宋_GBK"/>
      <family val="4"/>
    </font>
    <font>
      <sz val="9"/>
      <color indexed="8"/>
      <name val="宋体"/>
      <family val="0"/>
    </font>
    <font>
      <b/>
      <sz val="10"/>
      <color indexed="8"/>
      <name val="仿宋"/>
      <family val="3"/>
    </font>
    <font>
      <sz val="10.5"/>
      <color indexed="8"/>
      <name val="仿宋"/>
      <family val="3"/>
    </font>
    <font>
      <sz val="12"/>
      <color indexed="8"/>
      <name val="方正仿宋_GBK"/>
      <family val="4"/>
    </font>
    <font>
      <sz val="10"/>
      <color indexed="8"/>
      <name val="仿宋"/>
      <family val="3"/>
    </font>
    <font>
      <sz val="10"/>
      <name val="仿宋"/>
      <family val="3"/>
    </font>
    <font>
      <sz val="9"/>
      <color indexed="8"/>
      <name val="方正仿宋_GBK"/>
      <family val="4"/>
    </font>
    <font>
      <sz val="16"/>
      <color indexed="8"/>
      <name val="方正小标宋简体"/>
      <family val="4"/>
    </font>
    <font>
      <sz val="10"/>
      <color indexed="8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仿宋_GBK"/>
      <family val="4"/>
    </font>
    <font>
      <sz val="11"/>
      <color rgb="FF000000"/>
      <name val="Calibri"/>
      <family val="0"/>
    </font>
    <font>
      <sz val="9"/>
      <color theme="1"/>
      <name val="Calibri"/>
      <family val="0"/>
    </font>
    <font>
      <b/>
      <sz val="10"/>
      <color rgb="FF000000"/>
      <name val="仿宋"/>
      <family val="3"/>
    </font>
    <font>
      <sz val="10.5"/>
      <color rgb="FF000000"/>
      <name val="仿宋"/>
      <family val="3"/>
    </font>
    <font>
      <sz val="12"/>
      <color theme="1"/>
      <name val="方正仿宋_GBK"/>
      <family val="4"/>
    </font>
    <font>
      <sz val="10"/>
      <color rgb="FF000000"/>
      <name val="仿宋"/>
      <family val="3"/>
    </font>
    <font>
      <sz val="9"/>
      <color theme="1"/>
      <name val="方正仿宋_GBK"/>
      <family val="4"/>
    </font>
    <font>
      <sz val="16"/>
      <color theme="1"/>
      <name val="方正小标宋简体"/>
      <family val="4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32" fillId="0" borderId="0" applyFont="0" applyFill="0" applyBorder="0" applyAlignment="0" applyProtection="0"/>
    <xf numFmtId="0" fontId="51" fillId="2" borderId="0" applyNumberFormat="0" applyBorder="0" applyAlignment="0" applyProtection="0"/>
    <xf numFmtId="0" fontId="52" fillId="3" borderId="1" applyNumberFormat="0" applyAlignment="0" applyProtection="0"/>
    <xf numFmtId="176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51" fillId="4" borderId="0" applyNumberFormat="0" applyBorder="0" applyAlignment="0" applyProtection="0"/>
    <xf numFmtId="0" fontId="53" fillId="5" borderId="0" applyNumberFormat="0" applyBorder="0" applyAlignment="0" applyProtection="0"/>
    <xf numFmtId="9" fontId="32" fillId="0" borderId="0" applyFont="0" applyFill="0" applyBorder="0" applyAlignment="0" applyProtection="0"/>
    <xf numFmtId="0" fontId="54" fillId="6" borderId="0" applyNumberFormat="0" applyBorder="0" applyAlignment="0" applyProtection="0"/>
    <xf numFmtId="0" fontId="55" fillId="0" borderId="0" applyNumberFormat="0" applyFill="0" applyBorder="0" applyAlignment="0" applyProtection="0"/>
    <xf numFmtId="179" fontId="3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7" borderId="2" applyNumberFormat="0" applyFont="0" applyAlignment="0" applyProtection="0"/>
    <xf numFmtId="0" fontId="54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3" applyNumberFormat="0" applyFill="0" applyAlignment="0" applyProtection="0"/>
    <xf numFmtId="0" fontId="54" fillId="9" borderId="0" applyNumberFormat="0" applyBorder="0" applyAlignment="0" applyProtection="0"/>
    <xf numFmtId="0" fontId="58" fillId="0" borderId="4" applyNumberFormat="0" applyFill="0" applyAlignment="0" applyProtection="0"/>
    <xf numFmtId="0" fontId="54" fillId="10" borderId="0" applyNumberFormat="0" applyBorder="0" applyAlignment="0" applyProtection="0"/>
    <xf numFmtId="0" fontId="64" fillId="11" borderId="5" applyNumberFormat="0" applyAlignment="0" applyProtection="0"/>
    <xf numFmtId="0" fontId="65" fillId="11" borderId="1" applyNumberFormat="0" applyAlignment="0" applyProtection="0"/>
    <xf numFmtId="0" fontId="66" fillId="12" borderId="6" applyNumberFormat="0" applyAlignment="0" applyProtection="0"/>
    <xf numFmtId="0" fontId="51" fillId="13" borderId="0" applyNumberFormat="0" applyBorder="0" applyAlignment="0" applyProtection="0"/>
    <xf numFmtId="0" fontId="54" fillId="14" borderId="0" applyNumberFormat="0" applyBorder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15" borderId="0" applyNumberFormat="0" applyBorder="0" applyAlignment="0" applyProtection="0"/>
    <xf numFmtId="0" fontId="70" fillId="16" borderId="0" applyNumberFormat="0" applyBorder="0" applyAlignment="0" applyProtection="0"/>
    <xf numFmtId="0" fontId="51" fillId="17" borderId="0" applyNumberFormat="0" applyBorder="0" applyAlignment="0" applyProtection="0"/>
    <xf numFmtId="0" fontId="54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4" fillId="27" borderId="0" applyNumberFormat="0" applyBorder="0" applyAlignment="0" applyProtection="0"/>
    <xf numFmtId="0" fontId="51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1" fillId="31" borderId="0" applyNumberFormat="0" applyBorder="0" applyAlignment="0" applyProtection="0"/>
    <xf numFmtId="0" fontId="54" fillId="32" borderId="0" applyNumberFormat="0" applyBorder="0" applyAlignment="0" applyProtection="0"/>
    <xf numFmtId="0" fontId="9" fillId="0" borderId="0">
      <alignment vertical="center"/>
      <protection/>
    </xf>
    <xf numFmtId="0" fontId="51" fillId="0" borderId="0">
      <alignment vertical="center"/>
      <protection/>
    </xf>
  </cellStyleXfs>
  <cellXfs count="323">
    <xf numFmtId="0" fontId="0" fillId="0" borderId="0" xfId="0" applyAlignment="1">
      <alignment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3" fillId="0" borderId="0" xfId="63" applyFont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center" vertical="center" wrapText="1"/>
      <protection/>
    </xf>
    <xf numFmtId="0" fontId="5" fillId="0" borderId="0" xfId="63" applyFont="1" applyBorder="1" applyAlignment="1">
      <alignment horizontal="center" vertical="center" wrapText="1"/>
      <protection/>
    </xf>
    <xf numFmtId="0" fontId="6" fillId="0" borderId="9" xfId="63" applyNumberFormat="1" applyFont="1" applyFill="1" applyBorder="1" applyAlignment="1">
      <alignment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1" fillId="0" borderId="11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left" vertical="center" wrapText="1"/>
      <protection/>
    </xf>
    <xf numFmtId="0" fontId="72" fillId="0" borderId="14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7" fillId="0" borderId="11" xfId="63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0" fontId="7" fillId="0" borderId="13" xfId="63" applyFont="1" applyBorder="1" applyAlignment="1">
      <alignment horizontal="center" vertical="center" wrapText="1"/>
      <protection/>
    </xf>
    <xf numFmtId="0" fontId="10" fillId="0" borderId="11" xfId="63" applyFont="1" applyFill="1" applyBorder="1" applyAlignment="1">
      <alignment horizontal="center" vertical="center" wrapText="1"/>
      <protection/>
    </xf>
    <xf numFmtId="0" fontId="10" fillId="0" borderId="12" xfId="6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0" fontId="73" fillId="0" borderId="1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vertical="center"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9" fillId="0" borderId="11" xfId="63" applyFont="1" applyBorder="1" applyAlignment="1">
      <alignment horizontal="center" vertical="center" wrapText="1"/>
      <protection/>
    </xf>
    <xf numFmtId="0" fontId="9" fillId="0" borderId="12" xfId="63" applyFont="1" applyBorder="1" applyAlignment="1">
      <alignment horizontal="center" vertical="center" wrapText="1"/>
      <protection/>
    </xf>
    <xf numFmtId="0" fontId="9" fillId="0" borderId="13" xfId="63" applyFont="1" applyBorder="1" applyAlignment="1">
      <alignment horizontal="center" vertical="center" wrapText="1"/>
      <protection/>
    </xf>
    <xf numFmtId="0" fontId="9" fillId="0" borderId="11" xfId="63" applyFont="1" applyBorder="1" applyAlignment="1">
      <alignment horizontal="left" vertical="center" wrapText="1"/>
      <protection/>
    </xf>
    <xf numFmtId="0" fontId="9" fillId="0" borderId="12" xfId="63" applyFont="1" applyBorder="1" applyAlignment="1">
      <alignment horizontal="left" vertical="center" wrapText="1"/>
      <protection/>
    </xf>
    <xf numFmtId="0" fontId="6" fillId="0" borderId="19" xfId="63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20" xfId="63" applyFont="1" applyBorder="1" applyAlignment="1">
      <alignment horizontal="center" vertical="center" wrapText="1"/>
      <protection/>
    </xf>
    <xf numFmtId="0" fontId="71" fillId="0" borderId="11" xfId="0" applyFont="1" applyFill="1" applyBorder="1" applyAlignment="1">
      <alignment horizontal="left" vertical="center" wrapText="1"/>
    </xf>
    <xf numFmtId="0" fontId="71" fillId="0" borderId="12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left" vertical="center" wrapText="1"/>
    </xf>
    <xf numFmtId="0" fontId="51" fillId="0" borderId="22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10" fillId="0" borderId="13" xfId="63" applyFont="1" applyFill="1" applyBorder="1" applyAlignment="1">
      <alignment horizontal="center" vertical="center" wrapText="1"/>
      <protection/>
    </xf>
    <xf numFmtId="0" fontId="71" fillId="0" borderId="10" xfId="0" applyFont="1" applyFill="1" applyBorder="1" applyAlignment="1">
      <alignment horizontal="center" vertical="center" wrapText="1"/>
    </xf>
    <xf numFmtId="0" fontId="9" fillId="0" borderId="13" xfId="63" applyFont="1" applyBorder="1" applyAlignment="1">
      <alignment horizontal="left" vertical="center" wrapText="1"/>
      <protection/>
    </xf>
    <xf numFmtId="0" fontId="51" fillId="0" borderId="20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/>
    </xf>
    <xf numFmtId="0" fontId="73" fillId="0" borderId="19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0" fontId="73" fillId="0" borderId="18" xfId="0" applyFont="1" applyFill="1" applyBorder="1" applyAlignment="1">
      <alignment horizontal="center" vertical="center"/>
    </xf>
    <xf numFmtId="10" fontId="71" fillId="0" borderId="11" xfId="0" applyNumberFormat="1" applyFont="1" applyFill="1" applyBorder="1" applyAlignment="1">
      <alignment horizontal="left" vertical="center" wrapText="1"/>
    </xf>
    <xf numFmtId="10" fontId="71" fillId="0" borderId="10" xfId="0" applyNumberFormat="1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/>
    </xf>
    <xf numFmtId="0" fontId="51" fillId="0" borderId="1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9" xfId="63" applyNumberFormat="1" applyFont="1" applyFill="1" applyBorder="1" applyAlignment="1">
      <alignment horizontal="left" vertical="center" wrapText="1"/>
      <protection/>
    </xf>
    <xf numFmtId="0" fontId="7" fillId="0" borderId="12" xfId="63" applyFont="1" applyBorder="1" applyAlignment="1">
      <alignment horizontal="left" vertical="center" wrapText="1"/>
      <protection/>
    </xf>
    <xf numFmtId="0" fontId="7" fillId="0" borderId="13" xfId="63" applyFont="1" applyBorder="1" applyAlignment="1">
      <alignment horizontal="left" vertical="center" wrapText="1"/>
      <protection/>
    </xf>
    <xf numFmtId="0" fontId="9" fillId="0" borderId="11" xfId="63" applyFont="1" applyBorder="1" applyAlignment="1">
      <alignment vertical="center" wrapText="1"/>
      <protection/>
    </xf>
    <xf numFmtId="0" fontId="7" fillId="0" borderId="12" xfId="63" applyFont="1" applyBorder="1" applyAlignment="1">
      <alignment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6" fillId="0" borderId="22" xfId="63" applyFont="1" applyBorder="1" applyAlignment="1">
      <alignment horizontal="center" vertical="center" wrapText="1"/>
      <protection/>
    </xf>
    <xf numFmtId="0" fontId="6" fillId="0" borderId="23" xfId="63" applyFont="1" applyBorder="1" applyAlignment="1">
      <alignment horizontal="center" vertical="center" wrapText="1"/>
      <protection/>
    </xf>
    <xf numFmtId="0" fontId="6" fillId="0" borderId="17" xfId="63" applyFont="1" applyBorder="1" applyAlignment="1">
      <alignment horizontal="center" vertical="center" wrapText="1"/>
      <protection/>
    </xf>
    <xf numFmtId="0" fontId="6" fillId="0" borderId="18" xfId="63" applyFont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4" fillId="0" borderId="10" xfId="0" applyFont="1" applyFill="1" applyBorder="1" applyAlignment="1">
      <alignment horizontal="center" vertical="center" textRotation="255" wrapText="1" readingOrder="1"/>
    </xf>
    <xf numFmtId="0" fontId="75" fillId="0" borderId="10" xfId="0" applyFont="1" applyFill="1" applyBorder="1" applyAlignment="1">
      <alignment horizontal="center" vertical="center" wrapText="1" readingOrder="1"/>
    </xf>
    <xf numFmtId="0" fontId="75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textRotation="255" wrapText="1" readingOrder="1"/>
    </xf>
    <xf numFmtId="0" fontId="75" fillId="0" borderId="14" xfId="0" applyFont="1" applyFill="1" applyBorder="1" applyAlignment="1">
      <alignment horizontal="center" vertical="center" wrapText="1" readingOrder="1"/>
    </xf>
    <xf numFmtId="0" fontId="75" fillId="0" borderId="16" xfId="0" applyFont="1" applyFill="1" applyBorder="1" applyAlignment="1">
      <alignment horizontal="center" vertical="center" wrapText="1" readingOrder="1"/>
    </xf>
    <xf numFmtId="0" fontId="75" fillId="0" borderId="17" xfId="0" applyFont="1" applyFill="1" applyBorder="1" applyAlignment="1">
      <alignment horizontal="center" vertical="center" wrapText="1" readingOrder="1"/>
    </xf>
    <xf numFmtId="0" fontId="75" fillId="0" borderId="18" xfId="0" applyFont="1" applyFill="1" applyBorder="1" applyAlignment="1">
      <alignment horizontal="center" vertical="center" wrapText="1" readingOrder="1"/>
    </xf>
    <xf numFmtId="0" fontId="75" fillId="0" borderId="10" xfId="0" applyFont="1" applyFill="1" applyBorder="1" applyAlignment="1">
      <alignment horizontal="left" vertical="center" wrapText="1" readingOrder="1"/>
    </xf>
    <xf numFmtId="0" fontId="75" fillId="0" borderId="11" xfId="0" applyFont="1" applyFill="1" applyBorder="1" applyAlignment="1">
      <alignment horizontal="center" vertical="center" wrapText="1" readingOrder="1"/>
    </xf>
    <xf numFmtId="0" fontId="75" fillId="0" borderId="12" xfId="0" applyFont="1" applyFill="1" applyBorder="1" applyAlignment="1">
      <alignment horizontal="center" vertical="center" wrapText="1" readingOrder="1"/>
    </xf>
    <xf numFmtId="0" fontId="75" fillId="0" borderId="13" xfId="0" applyFont="1" applyFill="1" applyBorder="1" applyAlignment="1">
      <alignment horizontal="center" vertical="center" wrapText="1" readingOrder="1"/>
    </xf>
    <xf numFmtId="0" fontId="7" fillId="0" borderId="13" xfId="63" applyFont="1" applyBorder="1" applyAlignment="1">
      <alignment vertical="center" wrapText="1"/>
      <protection/>
    </xf>
    <xf numFmtId="0" fontId="7" fillId="0" borderId="10" xfId="63" applyFont="1" applyBorder="1" applyAlignment="1">
      <alignment horizontal="left" vertical="center" wrapText="1"/>
      <protection/>
    </xf>
    <xf numFmtId="0" fontId="76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vertical="center" wrapText="1" readingOrder="1"/>
    </xf>
    <xf numFmtId="0" fontId="15" fillId="0" borderId="10" xfId="64" applyFont="1" applyFill="1" applyBorder="1" applyAlignment="1">
      <alignment horizontal="left" vertical="center" wrapText="1"/>
      <protection/>
    </xf>
    <xf numFmtId="0" fontId="15" fillId="0" borderId="11" xfId="64" applyFont="1" applyFill="1" applyBorder="1" applyAlignment="1">
      <alignment horizontal="center" vertical="center" wrapText="1"/>
      <protection/>
    </xf>
    <xf numFmtId="0" fontId="15" fillId="0" borderId="12" xfId="64" applyFont="1" applyFill="1" applyBorder="1" applyAlignment="1">
      <alignment horizontal="center" vertical="center" wrapText="1"/>
      <protection/>
    </xf>
    <xf numFmtId="0" fontId="15" fillId="0" borderId="13" xfId="64" applyFont="1" applyFill="1" applyBorder="1" applyAlignment="1">
      <alignment horizontal="center" vertical="center" wrapText="1"/>
      <protection/>
    </xf>
    <xf numFmtId="0" fontId="75" fillId="0" borderId="19" xfId="0" applyFont="1" applyFill="1" applyBorder="1" applyAlignment="1">
      <alignment horizontal="center" vertical="center" wrapText="1" readingOrder="1"/>
    </xf>
    <xf numFmtId="0" fontId="75" fillId="0" borderId="20" xfId="0" applyFont="1" applyFill="1" applyBorder="1" applyAlignment="1">
      <alignment horizontal="center" vertical="center" wrapText="1" readingOrder="1"/>
    </xf>
    <xf numFmtId="0" fontId="16" fillId="0" borderId="11" xfId="64" applyFont="1" applyFill="1" applyBorder="1" applyAlignment="1">
      <alignment horizontal="center" vertical="center" wrapText="1"/>
      <protection/>
    </xf>
    <xf numFmtId="0" fontId="16" fillId="0" borderId="12" xfId="64" applyFont="1" applyFill="1" applyBorder="1" applyAlignment="1">
      <alignment horizontal="center" vertical="center" wrapText="1"/>
      <protection/>
    </xf>
    <xf numFmtId="0" fontId="16" fillId="0" borderId="13" xfId="64" applyFont="1" applyFill="1" applyBorder="1" applyAlignment="1">
      <alignment horizontal="center" vertical="center" wrapText="1"/>
      <protection/>
    </xf>
    <xf numFmtId="0" fontId="77" fillId="0" borderId="10" xfId="64" applyFont="1" applyFill="1" applyBorder="1" applyAlignment="1">
      <alignment horizontal="center" vertical="center" wrapText="1" readingOrder="1"/>
      <protection/>
    </xf>
    <xf numFmtId="0" fontId="75" fillId="0" borderId="22" xfId="0" applyFont="1" applyFill="1" applyBorder="1" applyAlignment="1">
      <alignment horizontal="center" vertical="center" wrapText="1" readingOrder="1"/>
    </xf>
    <xf numFmtId="0" fontId="75" fillId="0" borderId="23" xfId="0" applyFont="1" applyFill="1" applyBorder="1" applyAlignment="1">
      <alignment horizontal="center" vertical="center" wrapText="1" readingOrder="1"/>
    </xf>
    <xf numFmtId="0" fontId="15" fillId="0" borderId="11" xfId="64" applyFont="1" applyFill="1" applyBorder="1" applyAlignment="1">
      <alignment horizontal="left" vertical="center" wrapText="1"/>
      <protection/>
    </xf>
    <xf numFmtId="0" fontId="15" fillId="0" borderId="12" xfId="64" applyFont="1" applyFill="1" applyBorder="1" applyAlignment="1">
      <alignment horizontal="left" vertical="center" wrapText="1"/>
      <protection/>
    </xf>
    <xf numFmtId="0" fontId="15" fillId="0" borderId="13" xfId="64" applyFont="1" applyFill="1" applyBorder="1" applyAlignment="1">
      <alignment horizontal="left" vertical="center" wrapText="1"/>
      <protection/>
    </xf>
    <xf numFmtId="0" fontId="78" fillId="0" borderId="10" xfId="0" applyFont="1" applyFill="1" applyBorder="1" applyAlignment="1">
      <alignment horizontal="left" vertical="center" wrapText="1"/>
    </xf>
    <xf numFmtId="0" fontId="75" fillId="0" borderId="21" xfId="0" applyFont="1" applyFill="1" applyBorder="1" applyAlignment="1">
      <alignment horizontal="center" vertical="center" wrapText="1" readingOrder="1"/>
    </xf>
    <xf numFmtId="0" fontId="77" fillId="0" borderId="10" xfId="64" applyFont="1" applyFill="1" applyBorder="1" applyAlignment="1">
      <alignment horizontal="center" vertical="center" wrapText="1"/>
      <protection/>
    </xf>
    <xf numFmtId="0" fontId="15" fillId="0" borderId="10" xfId="64" applyFont="1" applyFill="1" applyBorder="1" applyAlignment="1">
      <alignment horizontal="center" vertical="center" wrapText="1"/>
      <protection/>
    </xf>
    <xf numFmtId="0" fontId="79" fillId="0" borderId="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 applyProtection="1">
      <alignment horizontal="center" vertical="center"/>
      <protection/>
    </xf>
    <xf numFmtId="0" fontId="21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27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26" xfId="0" applyBorder="1" applyAlignment="1">
      <alignment horizontal="center" vertical="center" wrapText="1"/>
    </xf>
    <xf numFmtId="4" fontId="0" fillId="0" borderId="27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22" fillId="33" borderId="0" xfId="0" applyFont="1" applyFill="1" applyAlignment="1">
      <alignment/>
    </xf>
    <xf numFmtId="49" fontId="23" fillId="33" borderId="0" xfId="0" applyNumberFormat="1" applyFont="1" applyFill="1" applyAlignment="1" applyProtection="1">
      <alignment horizontal="centerContinuous" vertical="center"/>
      <protection/>
    </xf>
    <xf numFmtId="49" fontId="21" fillId="0" borderId="0" xfId="0" applyNumberFormat="1" applyFont="1" applyFill="1" applyAlignment="1">
      <alignment horizontal="left" vertical="center"/>
    </xf>
    <xf numFmtId="49" fontId="22" fillId="33" borderId="0" xfId="0" applyNumberFormat="1" applyFont="1" applyFill="1" applyAlignment="1">
      <alignment vertical="center"/>
    </xf>
    <xf numFmtId="49" fontId="22" fillId="0" borderId="27" xfId="0" applyNumberFormat="1" applyFont="1" applyFill="1" applyBorder="1" applyAlignment="1" applyProtection="1">
      <alignment horizontal="center" vertical="center" wrapText="1"/>
      <protection/>
    </xf>
    <xf numFmtId="49" fontId="22" fillId="33" borderId="27" xfId="0" applyNumberFormat="1" applyFont="1" applyFill="1" applyBorder="1" applyAlignment="1" applyProtection="1">
      <alignment horizontal="center" vertical="center" wrapText="1"/>
      <protection/>
    </xf>
    <xf numFmtId="49" fontId="22" fillId="33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29" xfId="0" applyNumberFormat="1" applyFont="1" applyFill="1" applyBorder="1" applyAlignment="1" applyProtection="1">
      <alignment horizontal="center" vertical="center" wrapText="1"/>
      <protection/>
    </xf>
    <xf numFmtId="49" fontId="22" fillId="33" borderId="29" xfId="0" applyNumberFormat="1" applyFont="1" applyFill="1" applyBorder="1" applyAlignment="1" applyProtection="1">
      <alignment horizontal="center" vertical="center" wrapText="1"/>
      <protection/>
    </xf>
    <xf numFmtId="49" fontId="22" fillId="33" borderId="26" xfId="0" applyNumberFormat="1" applyFont="1" applyFill="1" applyBorder="1" applyAlignment="1" applyProtection="1">
      <alignment horizontal="center" vertical="center" wrapText="1"/>
      <protection/>
    </xf>
    <xf numFmtId="49" fontId="22" fillId="0" borderId="26" xfId="0" applyNumberFormat="1" applyFont="1" applyFill="1" applyBorder="1" applyAlignment="1" applyProtection="1">
      <alignment horizontal="center" vertical="center" wrapText="1"/>
      <protection/>
    </xf>
    <xf numFmtId="49" fontId="22" fillId="0" borderId="27" xfId="0" applyNumberFormat="1" applyFont="1" applyFill="1" applyBorder="1" applyAlignment="1" applyProtection="1">
      <alignment horizontal="left" vertical="center" wrapText="1"/>
      <protection/>
    </xf>
    <xf numFmtId="49" fontId="22" fillId="0" borderId="10" xfId="0" applyNumberFormat="1" applyFont="1" applyFill="1" applyBorder="1" applyAlignment="1" applyProtection="1">
      <alignment horizontal="left" vertical="center" wrapText="1"/>
      <protection/>
    </xf>
    <xf numFmtId="3" fontId="22" fillId="0" borderId="30" xfId="0" applyNumberFormat="1" applyFont="1" applyFill="1" applyBorder="1" applyAlignment="1" applyProtection="1">
      <alignment horizontal="center" vertical="center" wrapText="1"/>
      <protection/>
    </xf>
    <xf numFmtId="3" fontId="22" fillId="0" borderId="28" xfId="0" applyNumberFormat="1" applyFont="1" applyFill="1" applyBorder="1" applyAlignment="1" applyProtection="1">
      <alignment horizontal="center" vertical="center" wrapText="1"/>
      <protection/>
    </xf>
    <xf numFmtId="4" fontId="22" fillId="0" borderId="27" xfId="0" applyNumberFormat="1" applyFont="1" applyFill="1" applyBorder="1" applyAlignment="1" applyProtection="1">
      <alignment horizontal="right" vertical="center" wrapText="1"/>
      <protection/>
    </xf>
    <xf numFmtId="4" fontId="22" fillId="0" borderId="10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49" fontId="22" fillId="33" borderId="0" xfId="0" applyNumberFormat="1" applyFont="1" applyFill="1" applyAlignment="1">
      <alignment horizontal="right" vertical="center"/>
    </xf>
    <xf numFmtId="0" fontId="22" fillId="33" borderId="10" xfId="0" applyNumberFormat="1" applyFont="1" applyFill="1" applyBorder="1" applyAlignment="1" applyProtection="1">
      <alignment horizontal="center" vertical="center" wrapText="1"/>
      <protection/>
    </xf>
    <xf numFmtId="0" fontId="22" fillId="33" borderId="26" xfId="0" applyNumberFormat="1" applyFont="1" applyFill="1" applyBorder="1" applyAlignment="1" applyProtection="1">
      <alignment horizontal="center" vertical="center" wrapText="1"/>
      <protection/>
    </xf>
    <xf numFmtId="4" fontId="22" fillId="0" borderId="28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NumberFormat="1" applyFont="1" applyFill="1" applyAlignment="1" applyProtection="1">
      <alignment horizontal="centerContinuous" vertical="center"/>
      <protection/>
    </xf>
    <xf numFmtId="0" fontId="0" fillId="0" borderId="24" xfId="0" applyNumberForma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0" fontId="0" fillId="0" borderId="31" xfId="0" applyNumberFormat="1" applyFill="1" applyBorder="1" applyAlignment="1" applyProtection="1">
      <alignment horizontal="center" vertical="center" wrapText="1"/>
      <protection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49" fontId="0" fillId="0" borderId="28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NumberFormat="1" applyFont="1" applyFill="1" applyBorder="1" applyAlignment="1" applyProtection="1">
      <alignment horizontal="left" vertical="center" wrapText="1"/>
      <protection/>
    </xf>
    <xf numFmtId="4" fontId="0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2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26" xfId="0" applyFill="1" applyBorder="1" applyAlignment="1">
      <alignment horizontal="centerContinuous" vertical="center"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>
      <alignment horizontal="centerContinuous" vertical="center"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24" xfId="0" applyNumberForma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26" xfId="0" applyNumberFormat="1" applyFont="1" applyFill="1" applyBorder="1" applyAlignment="1" applyProtection="1">
      <alignment horizontal="centerContinuous" vertical="center"/>
      <protection/>
    </xf>
    <xf numFmtId="0" fontId="0" fillId="0" borderId="33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29" xfId="0" applyNumberFormat="1" applyFont="1" applyFill="1" applyBorder="1" applyAlignment="1" applyProtection="1">
      <alignment horizontal="centerContinuous" vertical="center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3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/>
    </xf>
    <xf numFmtId="0" fontId="26" fillId="0" borderId="0" xfId="0" applyNumberFormat="1" applyFont="1" applyFill="1" applyAlignment="1" applyProtection="1">
      <alignment horizontal="centerContinuous" vertical="center"/>
      <protection/>
    </xf>
    <xf numFmtId="0" fontId="0" fillId="0" borderId="2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0" borderId="26" xfId="0" applyNumberFormat="1" applyFont="1" applyFill="1" applyBorder="1" applyAlignment="1">
      <alignment horizontal="centerContinuous" vertical="center"/>
    </xf>
    <xf numFmtId="0" fontId="0" fillId="0" borderId="29" xfId="0" applyNumberFormat="1" applyFont="1" applyFill="1" applyBorder="1" applyAlignment="1">
      <alignment horizontal="centerContinuous" vertical="center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34" xfId="0" applyNumberFormat="1" applyFont="1" applyFill="1" applyBorder="1" applyAlignment="1" applyProtection="1">
      <alignment horizontal="centerContinuous" vertical="center"/>
      <protection/>
    </xf>
    <xf numFmtId="1" fontId="0" fillId="0" borderId="25" xfId="0" applyNumberFormat="1" applyFont="1" applyFill="1" applyBorder="1" applyAlignment="1" applyProtection="1">
      <alignment horizontal="centerContinuous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1" fontId="0" fillId="0" borderId="26" xfId="0" applyNumberFormat="1" applyFont="1" applyFill="1" applyBorder="1" applyAlignment="1" applyProtection="1">
      <alignment horizontal="center" vertical="center"/>
      <protection/>
    </xf>
    <xf numFmtId="49" fontId="0" fillId="0" borderId="30" xfId="0" applyNumberFormat="1" applyFont="1" applyFill="1" applyBorder="1" applyAlignment="1" applyProtection="1">
      <alignment horizontal="left" vertical="center" wrapText="1"/>
      <protection/>
    </xf>
    <xf numFmtId="1" fontId="11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0" fontId="0" fillId="0" borderId="27" xfId="0" applyNumberFormat="1" applyFont="1" applyFill="1" applyBorder="1" applyAlignment="1" applyProtection="1">
      <alignment horizontal="centerContinuous" vertical="center"/>
      <protection/>
    </xf>
    <xf numFmtId="1" fontId="0" fillId="0" borderId="35" xfId="0" applyNumberFormat="1" applyFont="1" applyFill="1" applyBorder="1" applyAlignment="1" applyProtection="1">
      <alignment horizontal="centerContinuous" vertical="center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Continuous" vertical="center"/>
      <protection/>
    </xf>
    <xf numFmtId="0" fontId="0" fillId="0" borderId="30" xfId="0" applyNumberFormat="1" applyFont="1" applyFill="1" applyBorder="1" applyAlignment="1" applyProtection="1">
      <alignment horizontal="centerContinuous" vertical="center"/>
      <protection/>
    </xf>
    <xf numFmtId="0" fontId="0" fillId="0" borderId="25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 wrapText="1"/>
    </xf>
    <xf numFmtId="4" fontId="0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30" xfId="0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28" xfId="0" applyFill="1" applyBorder="1" applyAlignment="1">
      <alignment horizontal="left" vertical="center" wrapText="1"/>
    </xf>
    <xf numFmtId="4" fontId="0" fillId="0" borderId="29" xfId="0" applyNumberFormat="1" applyFont="1" applyFill="1" applyBorder="1" applyAlignment="1" applyProtection="1">
      <alignment horizontal="right" vertical="center" wrapText="1"/>
      <protection/>
    </xf>
    <xf numFmtId="4" fontId="0" fillId="0" borderId="33" xfId="0" applyNumberFormat="1" applyFont="1" applyFill="1" applyBorder="1" applyAlignment="1" applyProtection="1">
      <alignment horizontal="right" vertical="center" wrapText="1"/>
      <protection/>
    </xf>
    <xf numFmtId="4" fontId="0" fillId="0" borderId="31" xfId="0" applyNumberFormat="1" applyFont="1" applyFill="1" applyBorder="1" applyAlignment="1" applyProtection="1">
      <alignment horizontal="right" vertical="center" wrapText="1"/>
      <protection/>
    </xf>
    <xf numFmtId="3" fontId="0" fillId="0" borderId="26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25" xfId="0" applyNumberFormat="1" applyFont="1" applyFill="1" applyBorder="1" applyAlignment="1" applyProtection="1">
      <alignment horizontal="right" vertical="center" wrapText="1"/>
      <protection/>
    </xf>
    <xf numFmtId="3" fontId="0" fillId="0" borderId="3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3" fontId="0" fillId="0" borderId="25" xfId="0" applyNumberForma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29" xfId="0" applyFill="1" applyBorder="1" applyAlignment="1">
      <alignment horizontal="left" vertical="center" wrapText="1"/>
    </xf>
    <xf numFmtId="3" fontId="0" fillId="0" borderId="27" xfId="0" applyNumberFormat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35" xfId="0" applyFill="1" applyBorder="1" applyAlignment="1">
      <alignment horizontal="left" vertical="center" wrapText="1"/>
    </xf>
    <xf numFmtId="4" fontId="0" fillId="0" borderId="36" xfId="0" applyNumberFormat="1" applyFont="1" applyFill="1" applyBorder="1" applyAlignment="1" applyProtection="1">
      <alignment horizontal="right" vertical="center" wrapText="1"/>
      <protection/>
    </xf>
    <xf numFmtId="4" fontId="0" fillId="0" borderId="37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4" fontId="0" fillId="0" borderId="34" xfId="0" applyNumberFormat="1" applyFill="1" applyBorder="1" applyAlignment="1">
      <alignment horizontal="right" vertical="center" wrapText="1"/>
    </xf>
    <xf numFmtId="4" fontId="0" fillId="0" borderId="25" xfId="0" applyNumberFormat="1" applyBorder="1" applyAlignment="1">
      <alignment horizontal="right" vertical="center" wrapText="1"/>
    </xf>
    <xf numFmtId="4" fontId="0" fillId="0" borderId="25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26" xfId="0" applyFill="1" applyBorder="1" applyAlignment="1">
      <alignment horizontal="right" vertical="center" wrapText="1"/>
    </xf>
    <xf numFmtId="2" fontId="0" fillId="0" borderId="26" xfId="0" applyNumberFormat="1" applyFont="1" applyFill="1" applyBorder="1" applyAlignment="1" applyProtection="1">
      <alignment horizontal="right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25" xfId="0" applyFill="1" applyBorder="1" applyAlignment="1">
      <alignment horizontal="right" vertical="center" wrapText="1"/>
    </xf>
    <xf numFmtId="2" fontId="0" fillId="0" borderId="31" xfId="0" applyNumberFormat="1" applyFont="1" applyFill="1" applyBorder="1" applyAlignment="1" applyProtection="1">
      <alignment horizontal="right" vertical="center" wrapText="1"/>
      <protection/>
    </xf>
    <xf numFmtId="4" fontId="0" fillId="0" borderId="31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4" fontId="0" fillId="0" borderId="26" xfId="0" applyNumberFormat="1" applyFill="1" applyBorder="1" applyAlignment="1">
      <alignment horizontal="right" vertical="center"/>
    </xf>
    <xf numFmtId="0" fontId="0" fillId="0" borderId="27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30" xfId="0" applyBorder="1" applyAlignment="1">
      <alignment horizontal="left" vertical="center"/>
    </xf>
    <xf numFmtId="4" fontId="0" fillId="0" borderId="25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29" fillId="0" borderId="0" xfId="0" applyNumberFormat="1" applyFont="1" applyFill="1" applyAlignment="1" applyProtection="1">
      <alignment horizontal="right"/>
      <protection/>
    </xf>
    <xf numFmtId="0" fontId="30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项目申报表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38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320"/>
    </row>
    <row r="2" ht="84" customHeight="1">
      <c r="B2" s="321" t="s">
        <v>0</v>
      </c>
    </row>
    <row r="3" ht="159" customHeight="1">
      <c r="B3" s="321" t="s">
        <v>1</v>
      </c>
    </row>
    <row r="4" ht="102" customHeight="1">
      <c r="B4" s="322" t="s">
        <v>2</v>
      </c>
    </row>
  </sheetData>
  <sheetProtection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62"/>
      <c r="B1" s="162"/>
      <c r="C1" s="162"/>
      <c r="D1" s="162"/>
      <c r="E1" s="162"/>
      <c r="F1" s="162"/>
      <c r="G1" s="162"/>
      <c r="H1" s="201" t="s">
        <v>290</v>
      </c>
    </row>
    <row r="2" spans="1:8" ht="17.25" customHeight="1">
      <c r="A2" s="202" t="s">
        <v>291</v>
      </c>
      <c r="B2" s="203"/>
      <c r="C2" s="203"/>
      <c r="D2" s="203"/>
      <c r="E2" s="203"/>
      <c r="F2" s="203"/>
      <c r="G2" s="203"/>
      <c r="H2" s="203"/>
    </row>
    <row r="3" spans="1:8" ht="12.75" customHeight="1">
      <c r="A3" s="204" t="s">
        <v>5</v>
      </c>
      <c r="B3" s="204"/>
      <c r="C3" s="162"/>
      <c r="D3" s="162"/>
      <c r="E3" s="162"/>
      <c r="F3" s="162"/>
      <c r="G3" s="162"/>
      <c r="H3" s="201" t="s">
        <v>6</v>
      </c>
    </row>
    <row r="4" spans="1:8" ht="14.25" customHeight="1">
      <c r="A4" s="154" t="s">
        <v>71</v>
      </c>
      <c r="B4" s="154" t="s">
        <v>292</v>
      </c>
      <c r="C4" s="205" t="s">
        <v>293</v>
      </c>
      <c r="D4" s="206"/>
      <c r="E4" s="205"/>
      <c r="F4" s="205"/>
      <c r="G4" s="205"/>
      <c r="H4" s="205"/>
    </row>
    <row r="5" spans="1:8" ht="13.5" customHeight="1">
      <c r="A5" s="154"/>
      <c r="B5" s="154"/>
      <c r="C5" s="207" t="s">
        <v>59</v>
      </c>
      <c r="D5" s="208" t="s">
        <v>224</v>
      </c>
      <c r="E5" s="209" t="s">
        <v>294</v>
      </c>
      <c r="F5" s="209"/>
      <c r="G5" s="209"/>
      <c r="H5" s="154" t="s">
        <v>229</v>
      </c>
    </row>
    <row r="6" spans="1:8" ht="25.5" customHeight="1">
      <c r="A6" s="155"/>
      <c r="B6" s="155"/>
      <c r="C6" s="210"/>
      <c r="D6" s="208"/>
      <c r="E6" s="211" t="s">
        <v>75</v>
      </c>
      <c r="F6" s="211" t="s">
        <v>295</v>
      </c>
      <c r="G6" s="211" t="s">
        <v>296</v>
      </c>
      <c r="H6" s="155"/>
    </row>
    <row r="7" spans="1:9" ht="19.5" customHeight="1">
      <c r="A7" s="159"/>
      <c r="B7" s="159" t="s">
        <v>59</v>
      </c>
      <c r="C7" s="160">
        <v>12.2</v>
      </c>
      <c r="D7" s="212">
        <v>0</v>
      </c>
      <c r="E7" s="160">
        <v>11.7</v>
      </c>
      <c r="F7" s="161">
        <v>11.7</v>
      </c>
      <c r="G7" s="160">
        <v>0</v>
      </c>
      <c r="H7" s="200">
        <v>0.5</v>
      </c>
      <c r="I7" s="162"/>
    </row>
    <row r="8" spans="1:8" ht="19.5" customHeight="1">
      <c r="A8" s="159" t="s">
        <v>80</v>
      </c>
      <c r="B8" s="159" t="s">
        <v>81</v>
      </c>
      <c r="C8" s="160">
        <v>12.2</v>
      </c>
      <c r="D8" s="212">
        <v>0</v>
      </c>
      <c r="E8" s="160">
        <v>11.7</v>
      </c>
      <c r="F8" s="161">
        <v>11.7</v>
      </c>
      <c r="G8" s="160">
        <v>0</v>
      </c>
      <c r="H8" s="200">
        <v>0.5</v>
      </c>
    </row>
    <row r="9" spans="1:8" ht="12.75" customHeight="1">
      <c r="A9" s="162"/>
      <c r="B9" s="162"/>
      <c r="C9" s="162"/>
      <c r="D9" s="162"/>
      <c r="E9" s="162"/>
      <c r="F9" s="162"/>
      <c r="G9" s="162"/>
      <c r="H9" s="162"/>
    </row>
    <row r="10" spans="2:8" ht="12.75" customHeight="1">
      <c r="B10" s="162"/>
      <c r="C10" s="162"/>
      <c r="D10" s="162"/>
      <c r="E10" s="162"/>
      <c r="F10" s="162"/>
      <c r="G10" s="162"/>
      <c r="H10" s="162"/>
    </row>
    <row r="11" spans="2:8" ht="12.75" customHeight="1">
      <c r="B11" s="162"/>
      <c r="C11" s="162"/>
      <c r="D11" s="162"/>
      <c r="E11" s="162"/>
      <c r="F11" s="162"/>
      <c r="G11" s="162"/>
      <c r="H11" s="162"/>
    </row>
    <row r="12" spans="2:7" ht="12.75" customHeight="1">
      <c r="B12" s="162"/>
      <c r="G12" s="162"/>
    </row>
    <row r="13" spans="2:7" ht="12.75" customHeight="1">
      <c r="B13" s="162"/>
      <c r="G13" s="162"/>
    </row>
    <row r="14" spans="2:7" ht="12.75" customHeight="1">
      <c r="B14" s="162"/>
      <c r="D14" s="162"/>
      <c r="F14" s="162"/>
      <c r="G14" s="162"/>
    </row>
    <row r="15" spans="2:7" ht="12.75" customHeight="1">
      <c r="B15" s="162"/>
      <c r="G15" s="162"/>
    </row>
    <row r="16" spans="2:7" ht="12.75" customHeight="1">
      <c r="B16" s="162"/>
      <c r="F16" s="162"/>
      <c r="G16" s="162"/>
    </row>
    <row r="17" spans="2:6" ht="12.75" customHeight="1">
      <c r="B17" s="162"/>
      <c r="F17" s="162"/>
    </row>
    <row r="18" ht="12.75" customHeight="1">
      <c r="B18" s="162"/>
    </row>
    <row r="19" spans="2:5" ht="12.75" customHeight="1">
      <c r="B19" s="162"/>
      <c r="C19" s="162"/>
      <c r="E19" s="162"/>
    </row>
    <row r="20" spans="3:6" ht="12.75" customHeight="1">
      <c r="C20" s="162"/>
      <c r="F20" s="162"/>
    </row>
    <row r="21" spans="3:4" ht="12.75" customHeight="1">
      <c r="C21" s="162"/>
      <c r="D21" s="162"/>
    </row>
    <row r="22" ht="12.75" customHeight="1">
      <c r="D22" s="16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63" t="s">
        <v>297</v>
      </c>
    </row>
    <row r="2" spans="1:7" ht="21" customHeight="1">
      <c r="A2" s="191" t="s">
        <v>298</v>
      </c>
      <c r="B2" s="191"/>
      <c r="C2" s="191"/>
      <c r="D2" s="191"/>
      <c r="E2" s="191"/>
      <c r="F2" s="191"/>
      <c r="G2" s="191"/>
    </row>
    <row r="3" spans="1:7" ht="12.75" customHeight="1">
      <c r="A3" s="213" t="s">
        <v>5</v>
      </c>
      <c r="C3" s="193"/>
      <c r="D3" s="193"/>
      <c r="E3" s="193"/>
      <c r="G3" s="163" t="s">
        <v>6</v>
      </c>
    </row>
    <row r="4" spans="1:7" ht="29.25" customHeight="1">
      <c r="A4" s="194" t="s">
        <v>70</v>
      </c>
      <c r="B4" s="195" t="s">
        <v>71</v>
      </c>
      <c r="C4" s="214" t="s">
        <v>72</v>
      </c>
      <c r="D4" s="197" t="s">
        <v>276</v>
      </c>
      <c r="E4" s="197" t="s">
        <v>59</v>
      </c>
      <c r="F4" s="155" t="s">
        <v>125</v>
      </c>
      <c r="G4" s="155" t="s">
        <v>126</v>
      </c>
    </row>
    <row r="5" spans="1:7" ht="19.5" customHeight="1">
      <c r="A5" s="157"/>
      <c r="B5" s="198"/>
      <c r="C5" s="199"/>
      <c r="D5" s="159"/>
      <c r="E5" s="160"/>
      <c r="F5" s="200"/>
      <c r="G5" s="200"/>
    </row>
    <row r="6" spans="1:7" ht="9.75" customHeight="1">
      <c r="A6" s="162"/>
      <c r="B6" s="162"/>
      <c r="C6" s="162"/>
      <c r="D6" s="162"/>
      <c r="E6" s="162"/>
      <c r="G6" s="162"/>
    </row>
    <row r="7" spans="2:7" ht="9.75" customHeight="1">
      <c r="B7" s="162"/>
      <c r="C7" s="162"/>
      <c r="D7" s="162"/>
      <c r="E7" s="162"/>
      <c r="G7" s="162"/>
    </row>
    <row r="8" spans="2:7" ht="9.75" customHeight="1">
      <c r="B8" s="162"/>
      <c r="C8" s="162"/>
      <c r="D8" s="162"/>
      <c r="E8" s="162"/>
      <c r="F8" s="162"/>
      <c r="G8" s="162"/>
    </row>
    <row r="9" spans="2:6" ht="9.75" customHeight="1">
      <c r="B9" s="162"/>
      <c r="C9" s="162"/>
      <c r="D9" s="162"/>
      <c r="E9" s="162"/>
      <c r="F9" s="162"/>
    </row>
    <row r="10" spans="2:6" ht="9.75" customHeight="1">
      <c r="B10" s="162"/>
      <c r="C10" s="162"/>
      <c r="D10" s="162"/>
      <c r="E10" s="162"/>
      <c r="F10" s="162"/>
    </row>
    <row r="11" spans="3:6" ht="11.25">
      <c r="C11" s="162"/>
      <c r="D11" s="162"/>
      <c r="E11" s="162"/>
      <c r="F11" s="162"/>
    </row>
    <row r="12" spans="3:6" ht="11.25">
      <c r="C12" s="162"/>
      <c r="E12" s="162"/>
      <c r="F12" s="162"/>
    </row>
    <row r="13" spans="3:5" ht="11.25">
      <c r="C13" s="162"/>
      <c r="E13" s="162"/>
    </row>
    <row r="14" spans="3:5" ht="11.25">
      <c r="C14" s="162"/>
      <c r="D14" s="162"/>
      <c r="E14" s="162"/>
    </row>
    <row r="15" spans="3:5" ht="11.25">
      <c r="C15" s="162"/>
      <c r="D15" s="162"/>
      <c r="E15" s="162"/>
    </row>
    <row r="16" spans="3:5" ht="11.25">
      <c r="C16" s="162"/>
      <c r="D16" s="162"/>
      <c r="E16" s="162"/>
    </row>
    <row r="17" spans="3:5" ht="11.25">
      <c r="C17" s="162"/>
      <c r="D17" s="162"/>
      <c r="E17" s="162"/>
    </row>
    <row r="18" spans="3:5" ht="11.25">
      <c r="C18" s="162"/>
      <c r="D18" s="162"/>
      <c r="E18" s="162"/>
    </row>
    <row r="19" spans="3:5" ht="11.25">
      <c r="C19" s="162"/>
      <c r="D19" s="162"/>
      <c r="E19" s="162"/>
    </row>
    <row r="20" spans="3:5" ht="11.25">
      <c r="C20" s="162"/>
      <c r="D20" s="162"/>
      <c r="E20" s="162"/>
    </row>
    <row r="21" spans="3:4" ht="11.25">
      <c r="C21" s="162"/>
      <c r="D21" s="162"/>
    </row>
    <row r="22" spans="3:4" ht="11.25">
      <c r="C22" s="162"/>
      <c r="D22" s="162"/>
    </row>
    <row r="23" spans="3:4" ht="11.25">
      <c r="C23" s="162"/>
      <c r="D23" s="162"/>
    </row>
    <row r="24" ht="11.25">
      <c r="D24" s="162"/>
    </row>
    <row r="29" ht="11.25">
      <c r="C29" s="16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62"/>
      <c r="B1" s="162"/>
      <c r="C1" s="162"/>
      <c r="D1" s="162"/>
      <c r="E1" s="162"/>
      <c r="F1" s="162"/>
      <c r="G1" s="162"/>
      <c r="H1" s="201" t="s">
        <v>299</v>
      </c>
    </row>
    <row r="2" spans="1:8" ht="17.25" customHeight="1">
      <c r="A2" s="202" t="s">
        <v>300</v>
      </c>
      <c r="B2" s="203"/>
      <c r="C2" s="203"/>
      <c r="D2" s="203"/>
      <c r="E2" s="203"/>
      <c r="F2" s="203"/>
      <c r="G2" s="203"/>
      <c r="H2" s="203"/>
    </row>
    <row r="3" spans="1:8" ht="12.75" customHeight="1">
      <c r="A3" s="204" t="s">
        <v>5</v>
      </c>
      <c r="B3" s="204"/>
      <c r="C3" s="162"/>
      <c r="D3" s="162"/>
      <c r="E3" s="162"/>
      <c r="F3" s="162"/>
      <c r="G3" s="162"/>
      <c r="H3" s="201" t="s">
        <v>6</v>
      </c>
    </row>
    <row r="4" spans="1:8" ht="14.25" customHeight="1">
      <c r="A4" s="154" t="s">
        <v>71</v>
      </c>
      <c r="B4" s="154" t="s">
        <v>292</v>
      </c>
      <c r="C4" s="205" t="s">
        <v>301</v>
      </c>
      <c r="D4" s="206"/>
      <c r="E4" s="205"/>
      <c r="F4" s="205"/>
      <c r="G4" s="205"/>
      <c r="H4" s="205"/>
    </row>
    <row r="5" spans="1:8" ht="13.5" customHeight="1">
      <c r="A5" s="154"/>
      <c r="B5" s="154"/>
      <c r="C5" s="207" t="s">
        <v>59</v>
      </c>
      <c r="D5" s="208" t="s">
        <v>224</v>
      </c>
      <c r="E5" s="209" t="s">
        <v>294</v>
      </c>
      <c r="F5" s="209"/>
      <c r="G5" s="209"/>
      <c r="H5" s="154" t="s">
        <v>229</v>
      </c>
    </row>
    <row r="6" spans="1:8" ht="25.5" customHeight="1">
      <c r="A6" s="155"/>
      <c r="B6" s="155"/>
      <c r="C6" s="210"/>
      <c r="D6" s="208"/>
      <c r="E6" s="211" t="s">
        <v>75</v>
      </c>
      <c r="F6" s="211" t="s">
        <v>295</v>
      </c>
      <c r="G6" s="211" t="s">
        <v>296</v>
      </c>
      <c r="H6" s="155"/>
    </row>
    <row r="7" spans="1:9" ht="19.5" customHeight="1">
      <c r="A7" s="159"/>
      <c r="B7" s="159"/>
      <c r="C7" s="160"/>
      <c r="D7" s="212"/>
      <c r="E7" s="160"/>
      <c r="F7" s="161"/>
      <c r="G7" s="160"/>
      <c r="H7" s="200"/>
      <c r="I7" s="162"/>
    </row>
    <row r="8" spans="1:8" ht="12.75" customHeight="1">
      <c r="A8" s="162"/>
      <c r="B8" s="162"/>
      <c r="C8" s="162"/>
      <c r="D8" s="162"/>
      <c r="E8" s="162"/>
      <c r="F8" s="162"/>
      <c r="G8" s="162"/>
      <c r="H8" s="162"/>
    </row>
    <row r="9" spans="1:8" ht="12.75" customHeight="1">
      <c r="A9" s="162"/>
      <c r="B9" s="162"/>
      <c r="C9" s="162"/>
      <c r="D9" s="162"/>
      <c r="E9" s="162"/>
      <c r="F9" s="162"/>
      <c r="G9" s="162"/>
      <c r="H9" s="162"/>
    </row>
    <row r="10" spans="1:8" ht="12.75" customHeight="1">
      <c r="A10" s="162"/>
      <c r="B10" s="162"/>
      <c r="C10" s="162"/>
      <c r="D10" s="162"/>
      <c r="E10" s="162"/>
      <c r="F10" s="162"/>
      <c r="G10" s="162"/>
      <c r="H10" s="162"/>
    </row>
    <row r="11" spans="1:7" ht="12.75" customHeight="1">
      <c r="A11" s="162"/>
      <c r="B11" s="162"/>
      <c r="C11" s="162"/>
      <c r="D11" s="162"/>
      <c r="E11" s="162"/>
      <c r="F11" s="162"/>
      <c r="G11" s="162"/>
    </row>
    <row r="12" spans="2:7" ht="12.75" customHeight="1">
      <c r="B12" s="162"/>
      <c r="C12" s="162"/>
      <c r="D12" s="162"/>
      <c r="E12" s="162"/>
      <c r="F12" s="162"/>
      <c r="G12" s="162"/>
    </row>
    <row r="13" spans="2:7" ht="12.75" customHeight="1">
      <c r="B13" s="162"/>
      <c r="C13" s="162"/>
      <c r="D13" s="162"/>
      <c r="E13" s="162"/>
      <c r="F13" s="162"/>
      <c r="G13" s="162"/>
    </row>
    <row r="14" spans="2:6" ht="12.75" customHeight="1">
      <c r="B14" s="162"/>
      <c r="D14" s="162"/>
      <c r="E14" s="162"/>
      <c r="F14" s="162"/>
    </row>
    <row r="15" spans="2:6" ht="12.75" customHeight="1">
      <c r="B15" s="162"/>
      <c r="F15" s="162"/>
    </row>
    <row r="16" spans="2:6" ht="12.75" customHeight="1">
      <c r="B16" s="162"/>
      <c r="E16" s="162"/>
      <c r="F16" s="162"/>
    </row>
    <row r="17" spans="2:6" ht="12.75" customHeight="1">
      <c r="B17" s="162"/>
      <c r="C17" s="162"/>
      <c r="E17" s="162"/>
      <c r="F17" s="162"/>
    </row>
    <row r="18" ht="11.25">
      <c r="B18" s="162"/>
    </row>
    <row r="19" spans="2:3" ht="11.25">
      <c r="B19" s="162"/>
      <c r="C19" s="162"/>
    </row>
    <row r="20" ht="11.25">
      <c r="C20" s="16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63" t="s">
        <v>302</v>
      </c>
    </row>
    <row r="2" spans="1:7" ht="21" customHeight="1">
      <c r="A2" s="191" t="s">
        <v>303</v>
      </c>
      <c r="B2" s="191"/>
      <c r="C2" s="191"/>
      <c r="D2" s="191"/>
      <c r="E2" s="191"/>
      <c r="F2" s="191"/>
      <c r="G2" s="191"/>
    </row>
    <row r="3" spans="1:7" ht="12.75" customHeight="1">
      <c r="A3" s="192" t="s">
        <v>5</v>
      </c>
      <c r="C3" s="193"/>
      <c r="D3" s="193"/>
      <c r="E3" s="193"/>
      <c r="G3" s="163" t="s">
        <v>6</v>
      </c>
    </row>
    <row r="4" spans="1:7" ht="30.75" customHeight="1">
      <c r="A4" s="194" t="s">
        <v>70</v>
      </c>
      <c r="B4" s="195" t="s">
        <v>71</v>
      </c>
      <c r="C4" s="196" t="s">
        <v>72</v>
      </c>
      <c r="D4" s="197" t="s">
        <v>276</v>
      </c>
      <c r="E4" s="197" t="s">
        <v>59</v>
      </c>
      <c r="F4" s="155" t="s">
        <v>125</v>
      </c>
      <c r="G4" s="155" t="s">
        <v>126</v>
      </c>
    </row>
    <row r="5" spans="1:7" ht="16.5" customHeight="1">
      <c r="A5" s="157"/>
      <c r="B5" s="198"/>
      <c r="C5" s="199"/>
      <c r="D5" s="159"/>
      <c r="E5" s="160"/>
      <c r="F5" s="200"/>
      <c r="G5" s="200"/>
    </row>
    <row r="6" spans="1:7" ht="12.75" customHeight="1">
      <c r="A6" s="162"/>
      <c r="B6" s="162"/>
      <c r="C6" s="162"/>
      <c r="D6" s="162"/>
      <c r="E6" s="162"/>
      <c r="F6" s="162"/>
      <c r="G6" s="162"/>
    </row>
    <row r="7" spans="1:7" ht="12.75" customHeight="1">
      <c r="A7" s="162"/>
      <c r="B7" s="162"/>
      <c r="C7" s="162"/>
      <c r="D7" s="162"/>
      <c r="E7" s="162"/>
      <c r="F7" s="162"/>
      <c r="G7" s="162"/>
    </row>
    <row r="8" spans="1:7" ht="12.75" customHeight="1">
      <c r="A8" s="162"/>
      <c r="B8" s="162"/>
      <c r="C8" s="162"/>
      <c r="D8" s="162"/>
      <c r="E8" s="162"/>
      <c r="F8" s="162"/>
      <c r="G8" s="162"/>
    </row>
    <row r="9" spans="1:7" ht="12.75" customHeight="1">
      <c r="A9" s="162"/>
      <c r="B9" s="162"/>
      <c r="C9" s="162"/>
      <c r="D9" s="162"/>
      <c r="E9" s="162"/>
      <c r="F9" s="162"/>
      <c r="G9" s="162"/>
    </row>
    <row r="10" spans="1:7" ht="12.75" customHeight="1">
      <c r="A10" s="162"/>
      <c r="B10" s="162"/>
      <c r="C10" s="162"/>
      <c r="D10" s="162"/>
      <c r="E10" s="162"/>
      <c r="F10" s="162"/>
      <c r="G10" s="162"/>
    </row>
    <row r="11" spans="1:6" ht="12.75" customHeight="1">
      <c r="A11" s="162"/>
      <c r="B11" s="162"/>
      <c r="C11" s="162"/>
      <c r="D11" s="162"/>
      <c r="F11" s="162"/>
    </row>
    <row r="12" spans="1:6" ht="12.75" customHeight="1">
      <c r="A12" s="162"/>
      <c r="B12" s="162"/>
      <c r="C12" s="162"/>
      <c r="D12" s="162"/>
      <c r="F12" s="162"/>
    </row>
    <row r="13" spans="1:6" ht="12.75" customHeight="1">
      <c r="A13" s="162"/>
      <c r="B13" s="162"/>
      <c r="C13" s="162"/>
      <c r="D13" s="162"/>
      <c r="E13" s="162"/>
      <c r="F13" s="162"/>
    </row>
    <row r="14" spans="1:6" ht="12.75" customHeight="1">
      <c r="A14" s="162"/>
      <c r="B14" s="162"/>
      <c r="C14" s="162"/>
      <c r="D14" s="162"/>
      <c r="E14" s="162"/>
      <c r="F14" s="162"/>
    </row>
    <row r="15" spans="1:5" ht="12.75" customHeight="1">
      <c r="A15" s="162"/>
      <c r="C15" s="162"/>
      <c r="D15" s="162"/>
      <c r="E15" s="162"/>
    </row>
    <row r="16" spans="1:5" ht="12.75" customHeight="1">
      <c r="A16" s="162"/>
      <c r="B16" s="162"/>
      <c r="C16" s="162"/>
      <c r="D16" s="162"/>
      <c r="E16" s="162"/>
    </row>
    <row r="17" spans="2:5" ht="12.75" customHeight="1">
      <c r="B17" s="162"/>
      <c r="C17" s="162"/>
      <c r="D17" s="162"/>
      <c r="E17" s="162"/>
    </row>
    <row r="18" spans="2:5" ht="12.75" customHeight="1">
      <c r="B18" s="162"/>
      <c r="C18" s="162"/>
      <c r="D18" s="162"/>
      <c r="E18" s="162"/>
    </row>
    <row r="19" spans="2:4" ht="12.75" customHeight="1">
      <c r="B19" s="162"/>
      <c r="C19" s="162"/>
      <c r="D19" s="162"/>
    </row>
    <row r="20" spans="3:4" ht="12.75" customHeight="1">
      <c r="C20" s="162"/>
      <c r="D20" s="162"/>
    </row>
    <row r="21" spans="3:4" ht="12.75" customHeight="1">
      <c r="C21" s="162"/>
      <c r="D21" s="162"/>
    </row>
    <row r="22" ht="12.75" customHeight="1">
      <c r="C22" s="162"/>
    </row>
    <row r="23" ht="12.75" customHeight="1">
      <c r="C23" s="162"/>
    </row>
    <row r="24" ht="12.75" customHeight="1">
      <c r="C24" s="16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7.33203125" style="0" customWidth="1"/>
    <col min="13" max="13" width="9.16015625" style="0" customWidth="1"/>
  </cols>
  <sheetData>
    <row r="1" spans="1:13" ht="18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86" t="s">
        <v>304</v>
      </c>
      <c r="M1" s="167"/>
    </row>
    <row r="2" spans="1:13" ht="18.75" customHeight="1">
      <c r="A2" s="168" t="s">
        <v>305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7"/>
    </row>
    <row r="3" spans="1:13" ht="18.75" customHeight="1">
      <c r="A3" s="169" t="s">
        <v>306</v>
      </c>
      <c r="B3" s="170"/>
      <c r="C3" s="170"/>
      <c r="D3" s="170"/>
      <c r="E3" s="170"/>
      <c r="F3" s="170"/>
      <c r="G3" s="170"/>
      <c r="H3" s="170"/>
      <c r="I3" s="170"/>
      <c r="J3" s="167"/>
      <c r="K3" s="167"/>
      <c r="L3" s="187" t="s">
        <v>6</v>
      </c>
      <c r="M3" s="167"/>
    </row>
    <row r="4" spans="1:13" ht="18.75" customHeight="1">
      <c r="A4" s="171" t="s">
        <v>276</v>
      </c>
      <c r="B4" s="171" t="s">
        <v>307</v>
      </c>
      <c r="C4" s="172" t="s">
        <v>308</v>
      </c>
      <c r="D4" s="173" t="s">
        <v>309</v>
      </c>
      <c r="E4" s="174" t="s">
        <v>310</v>
      </c>
      <c r="F4" s="174"/>
      <c r="G4" s="174"/>
      <c r="H4" s="174"/>
      <c r="I4" s="174"/>
      <c r="J4" s="174"/>
      <c r="K4" s="174"/>
      <c r="L4" s="174"/>
      <c r="M4" s="167"/>
    </row>
    <row r="5" spans="1:13" ht="18.75" customHeight="1">
      <c r="A5" s="171"/>
      <c r="B5" s="171"/>
      <c r="C5" s="172"/>
      <c r="D5" s="173"/>
      <c r="E5" s="174" t="s">
        <v>59</v>
      </c>
      <c r="F5" s="174" t="s">
        <v>311</v>
      </c>
      <c r="G5" s="174" t="s">
        <v>312</v>
      </c>
      <c r="H5" s="173" t="s">
        <v>182</v>
      </c>
      <c r="I5" s="173" t="s">
        <v>313</v>
      </c>
      <c r="J5" s="173" t="s">
        <v>314</v>
      </c>
      <c r="K5" s="188" t="s">
        <v>315</v>
      </c>
      <c r="L5" s="188" t="s">
        <v>316</v>
      </c>
      <c r="M5" s="167"/>
    </row>
    <row r="6" spans="1:13" ht="33" customHeight="1">
      <c r="A6" s="175"/>
      <c r="B6" s="175"/>
      <c r="C6" s="176"/>
      <c r="D6" s="177"/>
      <c r="E6" s="178"/>
      <c r="F6" s="178"/>
      <c r="G6" s="178"/>
      <c r="H6" s="177"/>
      <c r="I6" s="177"/>
      <c r="J6" s="177"/>
      <c r="K6" s="189"/>
      <c r="L6" s="189"/>
      <c r="M6" s="167"/>
    </row>
    <row r="7" spans="1:13" ht="21" customHeight="1">
      <c r="A7" s="179"/>
      <c r="B7" s="180"/>
      <c r="C7" s="181"/>
      <c r="D7" s="182"/>
      <c r="E7" s="183"/>
      <c r="F7" s="183"/>
      <c r="G7" s="183"/>
      <c r="H7" s="184"/>
      <c r="I7" s="190"/>
      <c r="J7" s="183"/>
      <c r="K7" s="183"/>
      <c r="L7" s="184"/>
      <c r="M7" s="185"/>
    </row>
    <row r="8" spans="1:13" ht="18.75" customHeight="1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</row>
    <row r="9" spans="1:13" ht="18.75" customHeight="1">
      <c r="A9" s="185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</row>
    <row r="10" spans="1:13" ht="18.75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</row>
    <row r="11" spans="1:13" ht="18.75" customHeight="1">
      <c r="A11" s="185"/>
      <c r="B11" s="185"/>
      <c r="C11" s="185"/>
      <c r="D11" s="185"/>
      <c r="E11" s="167"/>
      <c r="F11" s="185"/>
      <c r="G11" s="185"/>
      <c r="H11" s="185"/>
      <c r="I11" s="185"/>
      <c r="J11" s="185"/>
      <c r="K11" s="185"/>
      <c r="L11" s="185"/>
      <c r="M11" s="185"/>
    </row>
    <row r="12" spans="1:13" ht="18.75" customHeight="1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</row>
    <row r="13" spans="1:13" ht="18.75" customHeight="1">
      <c r="A13" s="167"/>
      <c r="B13" s="185"/>
      <c r="C13" s="167"/>
      <c r="D13" s="185"/>
      <c r="E13" s="167"/>
      <c r="F13" s="185"/>
      <c r="G13" s="167"/>
      <c r="H13" s="185"/>
      <c r="I13" s="185"/>
      <c r="J13" s="185"/>
      <c r="K13" s="185"/>
      <c r="L13" s="185"/>
      <c r="M13" s="167"/>
    </row>
    <row r="14" spans="1:13" ht="18.75" customHeight="1">
      <c r="A14" s="167"/>
      <c r="B14" s="185"/>
      <c r="C14" s="167"/>
      <c r="D14" s="167"/>
      <c r="E14" s="167"/>
      <c r="F14" s="167"/>
      <c r="G14" s="167"/>
      <c r="H14" s="185"/>
      <c r="I14" s="185"/>
      <c r="J14" s="185"/>
      <c r="K14" s="167"/>
      <c r="L14" s="185"/>
      <c r="M14" s="167"/>
    </row>
    <row r="15" spans="1:13" ht="18.75" customHeight="1">
      <c r="A15" s="167"/>
      <c r="B15" s="167"/>
      <c r="C15" s="185"/>
      <c r="D15" s="185"/>
      <c r="E15" s="167"/>
      <c r="F15" s="167"/>
      <c r="G15" s="167"/>
      <c r="H15" s="167"/>
      <c r="I15" s="185"/>
      <c r="J15" s="185"/>
      <c r="K15" s="185"/>
      <c r="L15" s="185"/>
      <c r="M15" s="167"/>
    </row>
    <row r="16" spans="1:13" ht="18.75" customHeight="1">
      <c r="A16" s="167"/>
      <c r="B16" s="167"/>
      <c r="C16" s="167"/>
      <c r="D16" s="167"/>
      <c r="E16" s="167"/>
      <c r="F16" s="167"/>
      <c r="G16" s="167"/>
      <c r="H16" s="167"/>
      <c r="I16" s="185"/>
      <c r="J16" s="167"/>
      <c r="K16" s="185"/>
      <c r="L16" s="167"/>
      <c r="M16" s="167"/>
    </row>
    <row r="17" spans="1:13" ht="18.75" customHeight="1">
      <c r="A17" s="167"/>
      <c r="B17" s="167"/>
      <c r="C17" s="167"/>
      <c r="D17" s="167"/>
      <c r="E17" s="167"/>
      <c r="F17" s="167"/>
      <c r="G17" s="167"/>
      <c r="H17" s="167"/>
      <c r="I17" s="167"/>
      <c r="J17" s="185"/>
      <c r="K17" s="167"/>
      <c r="L17" s="167"/>
      <c r="M17" s="167"/>
    </row>
  </sheetData>
  <sheetProtection/>
  <mergeCells count="13">
    <mergeCell ref="E4:L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163" t="s">
        <v>317</v>
      </c>
    </row>
    <row r="2" spans="1:14" ht="25.5" customHeight="1">
      <c r="A2" s="151" t="s">
        <v>318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5.75" customHeight="1">
      <c r="A3" s="152" t="s">
        <v>306</v>
      </c>
      <c r="N3" s="163" t="s">
        <v>319</v>
      </c>
    </row>
    <row r="4" spans="1:14" ht="12.75" customHeight="1">
      <c r="A4" s="153" t="s">
        <v>320</v>
      </c>
      <c r="B4" s="154" t="s">
        <v>292</v>
      </c>
      <c r="C4" s="154" t="s">
        <v>276</v>
      </c>
      <c r="D4" s="154" t="s">
        <v>321</v>
      </c>
      <c r="E4" s="154" t="s">
        <v>322</v>
      </c>
      <c r="F4" s="154" t="s">
        <v>309</v>
      </c>
      <c r="G4" s="154" t="s">
        <v>323</v>
      </c>
      <c r="H4" s="154" t="s">
        <v>310</v>
      </c>
      <c r="I4" s="154"/>
      <c r="J4" s="154"/>
      <c r="K4" s="154"/>
      <c r="L4" s="154"/>
      <c r="M4" s="154"/>
      <c r="N4" s="154"/>
    </row>
    <row r="5" spans="1:14" ht="23.25" customHeight="1">
      <c r="A5" s="154"/>
      <c r="B5" s="154"/>
      <c r="C5" s="155"/>
      <c r="D5" s="155"/>
      <c r="E5" s="154"/>
      <c r="F5" s="154"/>
      <c r="G5" s="155"/>
      <c r="H5" s="156" t="s">
        <v>59</v>
      </c>
      <c r="I5" s="156" t="s">
        <v>324</v>
      </c>
      <c r="J5" s="164" t="s">
        <v>312</v>
      </c>
      <c r="K5" s="164" t="s">
        <v>325</v>
      </c>
      <c r="L5" s="164" t="s">
        <v>313</v>
      </c>
      <c r="M5" s="164" t="s">
        <v>314</v>
      </c>
      <c r="N5" s="164" t="s">
        <v>326</v>
      </c>
    </row>
    <row r="6" spans="1:15" ht="17.25" customHeight="1">
      <c r="A6" s="157"/>
      <c r="B6" s="157"/>
      <c r="C6" s="157"/>
      <c r="D6" s="157"/>
      <c r="E6" s="158"/>
      <c r="F6" s="159"/>
      <c r="G6" s="160"/>
      <c r="H6" s="161"/>
      <c r="I6" s="165"/>
      <c r="J6" s="165"/>
      <c r="K6" s="165"/>
      <c r="L6" s="165"/>
      <c r="M6" s="165"/>
      <c r="N6" s="160"/>
      <c r="O6" s="162"/>
    </row>
    <row r="7" spans="1:15" ht="12.75" customHeight="1">
      <c r="A7" s="162"/>
      <c r="B7" s="162"/>
      <c r="C7" s="162"/>
      <c r="D7" s="162"/>
      <c r="E7" s="162"/>
      <c r="F7" s="162"/>
      <c r="G7" s="162"/>
      <c r="H7" s="162"/>
      <c r="I7" s="162"/>
      <c r="K7" s="166"/>
      <c r="L7" s="162"/>
      <c r="M7" s="162"/>
      <c r="N7" s="162"/>
      <c r="O7" s="162"/>
    </row>
    <row r="8" spans="1:15" ht="12.75" customHeight="1">
      <c r="A8" s="162"/>
      <c r="B8" s="162"/>
      <c r="C8" s="162"/>
      <c r="D8" s="162"/>
      <c r="F8" s="162"/>
      <c r="G8" s="162"/>
      <c r="H8" s="162"/>
      <c r="I8" s="162"/>
      <c r="K8" s="162"/>
      <c r="L8" s="162"/>
      <c r="M8" s="162"/>
      <c r="N8" s="162"/>
      <c r="O8" s="162"/>
    </row>
    <row r="9" spans="2:15" ht="12.75" customHeight="1">
      <c r="B9" s="162"/>
      <c r="C9" s="162"/>
      <c r="D9" s="162"/>
      <c r="E9" s="162"/>
      <c r="H9" s="162"/>
      <c r="I9" s="162"/>
      <c r="K9" s="162"/>
      <c r="L9" s="162"/>
      <c r="M9" s="162"/>
      <c r="N9" s="162"/>
      <c r="O9" s="162"/>
    </row>
    <row r="10" spans="2:12" ht="12.75" customHeight="1">
      <c r="B10" s="162"/>
      <c r="C10" s="162"/>
      <c r="D10" s="162"/>
      <c r="E10" s="162"/>
      <c r="H10" s="162"/>
      <c r="I10" s="162"/>
      <c r="K10" s="162"/>
      <c r="L10" s="162"/>
    </row>
    <row r="11" spans="2:13" ht="12.75" customHeight="1">
      <c r="B11" s="162"/>
      <c r="C11" s="162"/>
      <c r="D11" s="162"/>
      <c r="F11" s="162"/>
      <c r="G11" s="162"/>
      <c r="H11" s="162"/>
      <c r="J11" s="162"/>
      <c r="K11" s="162"/>
      <c r="M11" s="162"/>
    </row>
    <row r="12" spans="2:11" ht="12.75" customHeight="1">
      <c r="B12" s="162"/>
      <c r="C12" s="162"/>
      <c r="D12" s="162"/>
      <c r="E12" s="162"/>
      <c r="F12" s="162"/>
      <c r="G12" s="162"/>
      <c r="H12" s="162"/>
      <c r="I12" s="162"/>
      <c r="K12" s="162"/>
    </row>
    <row r="13" spans="3:9" ht="12.75" customHeight="1">
      <c r="C13" s="162"/>
      <c r="E13" s="162"/>
      <c r="F13" s="162"/>
      <c r="G13" s="162"/>
      <c r="H13" s="162"/>
      <c r="I13" s="162"/>
    </row>
    <row r="14" spans="3:12" ht="12.75" customHeight="1">
      <c r="C14" s="162"/>
      <c r="E14" s="162"/>
      <c r="H14" s="162"/>
      <c r="I14" s="162"/>
      <c r="J14" s="162"/>
      <c r="L14" s="162"/>
    </row>
    <row r="15" spans="3:8" ht="12.75" customHeight="1">
      <c r="C15" s="162"/>
      <c r="D15" s="162"/>
      <c r="H15" s="162"/>
    </row>
    <row r="16" spans="3:9" ht="12.75" customHeight="1">
      <c r="C16" s="162"/>
      <c r="D16" s="162"/>
      <c r="F16" s="162"/>
      <c r="G16" s="162"/>
      <c r="H16" s="162"/>
      <c r="I16" s="162"/>
    </row>
    <row r="17" spans="4:9" ht="12.75" customHeight="1">
      <c r="D17" s="162"/>
      <c r="E17" s="162"/>
      <c r="H17" s="162"/>
      <c r="I17" s="162"/>
    </row>
    <row r="18" spans="4:5" ht="12.75" customHeight="1">
      <c r="D18" s="162"/>
      <c r="E18" s="162"/>
    </row>
    <row r="19" spans="4:6" ht="12.75" customHeight="1">
      <c r="D19" s="162"/>
      <c r="F19" s="162"/>
    </row>
    <row r="20" ht="12.75" customHeight="1"/>
    <row r="21" ht="12.75" customHeight="1">
      <c r="E21" s="162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33"/>
  <sheetViews>
    <sheetView zoomScaleSheetLayoutView="100" workbookViewId="0" topLeftCell="A1">
      <selection activeCell="A3" sqref="A3:C3"/>
    </sheetView>
  </sheetViews>
  <sheetFormatPr defaultColWidth="12" defaultRowHeight="11.25"/>
  <cols>
    <col min="1" max="1" width="8.16015625" style="1" customWidth="1"/>
    <col min="2" max="2" width="7.66015625" style="1" customWidth="1"/>
    <col min="3" max="3" width="11.5" style="1" customWidth="1"/>
    <col min="4" max="4" width="38.33203125" style="1" customWidth="1"/>
    <col min="5" max="6" width="14.5" style="1" customWidth="1"/>
    <col min="7" max="7" width="17" style="1" customWidth="1"/>
    <col min="8" max="16384" width="12" style="1" customWidth="1"/>
  </cols>
  <sheetData>
    <row r="1" s="1" customFormat="1" ht="13.5">
      <c r="A1" s="1" t="s">
        <v>327</v>
      </c>
    </row>
    <row r="2" spans="1:7" s="1" customFormat="1" ht="23.25" customHeight="1">
      <c r="A2" s="134" t="s">
        <v>328</v>
      </c>
      <c r="B2" s="134"/>
      <c r="C2" s="134"/>
      <c r="D2" s="134"/>
      <c r="E2" s="134"/>
      <c r="F2" s="134"/>
      <c r="G2" s="134"/>
    </row>
    <row r="3" spans="1:7" s="2" customFormat="1" ht="22.5" customHeight="1">
      <c r="A3" s="135" t="s">
        <v>329</v>
      </c>
      <c r="B3" s="135"/>
      <c r="C3" s="135"/>
      <c r="D3" s="135" t="s">
        <v>330</v>
      </c>
      <c r="E3" s="135"/>
      <c r="F3" s="135"/>
      <c r="G3" s="135"/>
    </row>
    <row r="4" spans="1:7" s="2" customFormat="1" ht="19.5" customHeight="1">
      <c r="A4" s="136" t="s">
        <v>331</v>
      </c>
      <c r="B4" s="135" t="s">
        <v>332</v>
      </c>
      <c r="C4" s="135"/>
      <c r="D4" s="135" t="s">
        <v>333</v>
      </c>
      <c r="E4" s="137" t="s">
        <v>334</v>
      </c>
      <c r="F4" s="138"/>
      <c r="G4" s="139"/>
    </row>
    <row r="5" spans="1:7" s="2" customFormat="1" ht="19.5" customHeight="1">
      <c r="A5" s="136"/>
      <c r="B5" s="135"/>
      <c r="C5" s="135"/>
      <c r="D5" s="135"/>
      <c r="E5" s="135" t="s">
        <v>335</v>
      </c>
      <c r="F5" s="135" t="s">
        <v>336</v>
      </c>
      <c r="G5" s="135" t="s">
        <v>337</v>
      </c>
    </row>
    <row r="6" spans="1:7" s="2" customFormat="1" ht="18" customHeight="1">
      <c r="A6" s="136"/>
      <c r="B6" s="135" t="s">
        <v>335</v>
      </c>
      <c r="C6" s="135"/>
      <c r="D6" s="135"/>
      <c r="E6" s="135">
        <f>SUM(E7:E10)</f>
        <v>715.8</v>
      </c>
      <c r="F6" s="135">
        <f>SUM(F7:F10)</f>
        <v>715.8</v>
      </c>
      <c r="G6" s="140"/>
    </row>
    <row r="7" spans="1:7" s="2" customFormat="1" ht="27" customHeight="1">
      <c r="A7" s="136"/>
      <c r="B7" s="141" t="s">
        <v>338</v>
      </c>
      <c r="C7" s="142"/>
      <c r="D7" s="143" t="s">
        <v>339</v>
      </c>
      <c r="E7" s="135">
        <v>322.5</v>
      </c>
      <c r="F7" s="135">
        <f aca="true" t="shared" si="0" ref="F7:F10">E7</f>
        <v>322.5</v>
      </c>
      <c r="G7" s="140"/>
    </row>
    <row r="8" spans="1:7" s="2" customFormat="1" ht="19.5" customHeight="1">
      <c r="A8" s="136"/>
      <c r="B8" s="137" t="s">
        <v>256</v>
      </c>
      <c r="C8" s="139"/>
      <c r="D8" s="143" t="s">
        <v>340</v>
      </c>
      <c r="E8" s="135">
        <v>71.9</v>
      </c>
      <c r="F8" s="135">
        <f t="shared" si="0"/>
        <v>71.9</v>
      </c>
      <c r="G8" s="140"/>
    </row>
    <row r="9" spans="1:7" s="2" customFormat="1" ht="36" customHeight="1">
      <c r="A9" s="136"/>
      <c r="B9" s="135" t="s">
        <v>341</v>
      </c>
      <c r="C9" s="135"/>
      <c r="D9" s="143" t="s">
        <v>342</v>
      </c>
      <c r="E9" s="135">
        <v>78.4</v>
      </c>
      <c r="F9" s="135">
        <f t="shared" si="0"/>
        <v>78.4</v>
      </c>
      <c r="G9" s="140"/>
    </row>
    <row r="10" spans="1:7" s="2" customFormat="1" ht="27" customHeight="1">
      <c r="A10" s="136"/>
      <c r="B10" s="135" t="s">
        <v>343</v>
      </c>
      <c r="C10" s="135"/>
      <c r="D10" s="143" t="s">
        <v>344</v>
      </c>
      <c r="E10" s="135">
        <v>243</v>
      </c>
      <c r="F10" s="135">
        <f t="shared" si="0"/>
        <v>243</v>
      </c>
      <c r="G10" s="140"/>
    </row>
    <row r="11" spans="1:7" s="2" customFormat="1" ht="69.75" customHeight="1">
      <c r="A11" s="136" t="s">
        <v>345</v>
      </c>
      <c r="B11" s="144" t="s">
        <v>346</v>
      </c>
      <c r="C11" s="144"/>
      <c r="D11" s="144"/>
      <c r="E11" s="144"/>
      <c r="F11" s="144"/>
      <c r="G11" s="144"/>
    </row>
    <row r="12" spans="1:7" s="2" customFormat="1" ht="27.75" customHeight="1">
      <c r="A12" s="136" t="s">
        <v>347</v>
      </c>
      <c r="B12" s="136" t="s">
        <v>348</v>
      </c>
      <c r="C12" s="136" t="s">
        <v>349</v>
      </c>
      <c r="D12" s="136" t="s">
        <v>350</v>
      </c>
      <c r="E12" s="136" t="s">
        <v>351</v>
      </c>
      <c r="F12" s="136"/>
      <c r="G12" s="136"/>
    </row>
    <row r="13" spans="1:7" s="2" customFormat="1" ht="16.5" customHeight="1">
      <c r="A13" s="136"/>
      <c r="B13" s="136" t="s">
        <v>352</v>
      </c>
      <c r="C13" s="136" t="s">
        <v>353</v>
      </c>
      <c r="D13" s="145" t="s">
        <v>354</v>
      </c>
      <c r="E13" s="141" t="s">
        <v>355</v>
      </c>
      <c r="F13" s="146"/>
      <c r="G13" s="142"/>
    </row>
    <row r="14" spans="1:7" s="2" customFormat="1" ht="16.5" customHeight="1">
      <c r="A14" s="136"/>
      <c r="B14" s="136"/>
      <c r="C14" s="136"/>
      <c r="D14" s="145" t="s">
        <v>356</v>
      </c>
      <c r="E14" s="141" t="s">
        <v>357</v>
      </c>
      <c r="F14" s="146"/>
      <c r="G14" s="142"/>
    </row>
    <row r="15" spans="1:7" s="2" customFormat="1" ht="16.5" customHeight="1">
      <c r="A15" s="136"/>
      <c r="B15" s="136"/>
      <c r="C15" s="136"/>
      <c r="D15" s="145" t="s">
        <v>358</v>
      </c>
      <c r="E15" s="141" t="s">
        <v>359</v>
      </c>
      <c r="F15" s="146"/>
      <c r="G15" s="142"/>
    </row>
    <row r="16" spans="1:7" s="2" customFormat="1" ht="16.5" customHeight="1">
      <c r="A16" s="136"/>
      <c r="B16" s="136"/>
      <c r="C16" s="136"/>
      <c r="D16" s="145" t="s">
        <v>360</v>
      </c>
      <c r="E16" s="141" t="s">
        <v>359</v>
      </c>
      <c r="F16" s="146"/>
      <c r="G16" s="142"/>
    </row>
    <row r="17" spans="1:7" s="2" customFormat="1" ht="16.5" customHeight="1">
      <c r="A17" s="136"/>
      <c r="B17" s="136"/>
      <c r="C17" s="136"/>
      <c r="D17" s="145" t="s">
        <v>361</v>
      </c>
      <c r="E17" s="141" t="s">
        <v>362</v>
      </c>
      <c r="F17" s="146"/>
      <c r="G17" s="142"/>
    </row>
    <row r="18" spans="1:7" s="2" customFormat="1" ht="27.75" customHeight="1">
      <c r="A18" s="136"/>
      <c r="B18" s="136"/>
      <c r="C18" s="136" t="s">
        <v>363</v>
      </c>
      <c r="D18" s="145" t="s">
        <v>364</v>
      </c>
      <c r="E18" s="141" t="s">
        <v>365</v>
      </c>
      <c r="F18" s="146"/>
      <c r="G18" s="142"/>
    </row>
    <row r="19" spans="1:7" s="2" customFormat="1" ht="27" customHeight="1">
      <c r="A19" s="136"/>
      <c r="B19" s="136"/>
      <c r="C19" s="136"/>
      <c r="D19" s="145" t="s">
        <v>366</v>
      </c>
      <c r="E19" s="141" t="s">
        <v>367</v>
      </c>
      <c r="F19" s="146"/>
      <c r="G19" s="142"/>
    </row>
    <row r="20" spans="1:7" s="2" customFormat="1" ht="16.5" customHeight="1">
      <c r="A20" s="136"/>
      <c r="B20" s="136"/>
      <c r="C20" s="147" t="s">
        <v>368</v>
      </c>
      <c r="D20" s="145" t="s">
        <v>369</v>
      </c>
      <c r="E20" s="148" t="s">
        <v>370</v>
      </c>
      <c r="F20" s="146"/>
      <c r="G20" s="142"/>
    </row>
    <row r="21" spans="1:7" s="2" customFormat="1" ht="16.5" customHeight="1">
      <c r="A21" s="136"/>
      <c r="B21" s="136"/>
      <c r="C21" s="149"/>
      <c r="D21" s="145" t="s">
        <v>371</v>
      </c>
      <c r="E21" s="148" t="s">
        <v>372</v>
      </c>
      <c r="F21" s="146"/>
      <c r="G21" s="142"/>
    </row>
    <row r="22" spans="1:7" s="2" customFormat="1" ht="16.5" customHeight="1">
      <c r="A22" s="136"/>
      <c r="B22" s="136"/>
      <c r="C22" s="147" t="s">
        <v>373</v>
      </c>
      <c r="D22" s="145" t="s">
        <v>374</v>
      </c>
      <c r="E22" s="148" t="s">
        <v>375</v>
      </c>
      <c r="F22" s="146"/>
      <c r="G22" s="142"/>
    </row>
    <row r="23" spans="1:7" s="2" customFormat="1" ht="16.5" customHeight="1">
      <c r="A23" s="136"/>
      <c r="B23" s="136"/>
      <c r="C23" s="149"/>
      <c r="D23" s="145" t="s">
        <v>376</v>
      </c>
      <c r="E23" s="148" t="s">
        <v>377</v>
      </c>
      <c r="F23" s="146"/>
      <c r="G23" s="142"/>
    </row>
    <row r="24" spans="1:7" s="2" customFormat="1" ht="16.5" customHeight="1">
      <c r="A24" s="136"/>
      <c r="B24" s="147" t="s">
        <v>378</v>
      </c>
      <c r="C24" s="147" t="s">
        <v>379</v>
      </c>
      <c r="D24" s="145" t="s">
        <v>380</v>
      </c>
      <c r="E24" s="141" t="s">
        <v>381</v>
      </c>
      <c r="F24" s="146"/>
      <c r="G24" s="142"/>
    </row>
    <row r="25" spans="1:7" s="2" customFormat="1" ht="16.5" customHeight="1">
      <c r="A25" s="136"/>
      <c r="B25" s="150"/>
      <c r="C25" s="149"/>
      <c r="D25" s="145" t="s">
        <v>382</v>
      </c>
      <c r="E25" s="141" t="s">
        <v>383</v>
      </c>
      <c r="F25" s="146"/>
      <c r="G25" s="142"/>
    </row>
    <row r="26" spans="1:7" s="2" customFormat="1" ht="16.5" customHeight="1">
      <c r="A26" s="136"/>
      <c r="B26" s="150"/>
      <c r="C26" s="136" t="s">
        <v>384</v>
      </c>
      <c r="D26" s="145" t="s">
        <v>385</v>
      </c>
      <c r="E26" s="141" t="s">
        <v>386</v>
      </c>
      <c r="F26" s="146"/>
      <c r="G26" s="142"/>
    </row>
    <row r="27" spans="1:7" s="2" customFormat="1" ht="16.5" customHeight="1">
      <c r="A27" s="136"/>
      <c r="B27" s="150"/>
      <c r="C27" s="136"/>
      <c r="D27" s="145" t="s">
        <v>387</v>
      </c>
      <c r="E27" s="141" t="s">
        <v>388</v>
      </c>
      <c r="F27" s="146"/>
      <c r="G27" s="142"/>
    </row>
    <row r="28" spans="1:7" s="2" customFormat="1" ht="16.5" customHeight="1">
      <c r="A28" s="136"/>
      <c r="B28" s="150"/>
      <c r="C28" s="147" t="s">
        <v>389</v>
      </c>
      <c r="D28" s="145" t="s">
        <v>390</v>
      </c>
      <c r="E28" s="141" t="s">
        <v>391</v>
      </c>
      <c r="F28" s="146"/>
      <c r="G28" s="142"/>
    </row>
    <row r="29" spans="1:7" s="2" customFormat="1" ht="16.5" customHeight="1">
      <c r="A29" s="136"/>
      <c r="B29" s="150"/>
      <c r="C29" s="147" t="s">
        <v>392</v>
      </c>
      <c r="D29" s="145" t="s">
        <v>393</v>
      </c>
      <c r="E29" s="141" t="s">
        <v>394</v>
      </c>
      <c r="F29" s="146"/>
      <c r="G29" s="142"/>
    </row>
    <row r="30" spans="1:7" s="2" customFormat="1" ht="33.75" customHeight="1">
      <c r="A30" s="136"/>
      <c r="B30" s="149"/>
      <c r="C30" s="149"/>
      <c r="D30" s="145" t="s">
        <v>395</v>
      </c>
      <c r="E30" s="141" t="s">
        <v>396</v>
      </c>
      <c r="F30" s="146"/>
      <c r="G30" s="142"/>
    </row>
    <row r="31" spans="1:7" s="2" customFormat="1" ht="16.5" customHeight="1">
      <c r="A31" s="136"/>
      <c r="B31" s="147" t="s">
        <v>397</v>
      </c>
      <c r="C31" s="147" t="s">
        <v>398</v>
      </c>
      <c r="D31" s="145" t="s">
        <v>399</v>
      </c>
      <c r="E31" s="141" t="s">
        <v>400</v>
      </c>
      <c r="F31" s="146"/>
      <c r="G31" s="142"/>
    </row>
    <row r="32" spans="1:7" s="2" customFormat="1" ht="21" customHeight="1">
      <c r="A32" s="136"/>
      <c r="B32" s="149"/>
      <c r="C32" s="149"/>
      <c r="D32" s="145" t="s">
        <v>401</v>
      </c>
      <c r="E32" s="141" t="s">
        <v>400</v>
      </c>
      <c r="F32" s="146"/>
      <c r="G32" s="142"/>
    </row>
    <row r="33" spans="1:7" s="2" customFormat="1" ht="27.75" customHeight="1">
      <c r="A33" s="80" t="s">
        <v>402</v>
      </c>
      <c r="B33" s="80"/>
      <c r="C33" s="80"/>
      <c r="D33" s="80"/>
      <c r="E33" s="80"/>
      <c r="F33" s="80"/>
      <c r="G33" s="80"/>
    </row>
  </sheetData>
  <sheetProtection/>
  <mergeCells count="47">
    <mergeCell ref="A2:G2"/>
    <mergeCell ref="A3:C3"/>
    <mergeCell ref="D3:G3"/>
    <mergeCell ref="E4:G4"/>
    <mergeCell ref="B6:D6"/>
    <mergeCell ref="B7:C7"/>
    <mergeCell ref="B8:C8"/>
    <mergeCell ref="B9:C9"/>
    <mergeCell ref="B10:C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A33:G33"/>
    <mergeCell ref="A4:A10"/>
    <mergeCell ref="A12:A32"/>
    <mergeCell ref="B13:B23"/>
    <mergeCell ref="B24:B30"/>
    <mergeCell ref="B31:B32"/>
    <mergeCell ref="C13:C17"/>
    <mergeCell ref="C18:C19"/>
    <mergeCell ref="C20:C21"/>
    <mergeCell ref="C22:C23"/>
    <mergeCell ref="C24:C25"/>
    <mergeCell ref="C26:C27"/>
    <mergeCell ref="C29:C30"/>
    <mergeCell ref="C31:C32"/>
    <mergeCell ref="D4:D5"/>
    <mergeCell ref="B4:C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466"/>
  <sheetViews>
    <sheetView tabSelected="1" zoomScaleSheetLayoutView="100" workbookViewId="0" topLeftCell="A1">
      <selection activeCell="E60" sqref="E60:H60"/>
    </sheetView>
  </sheetViews>
  <sheetFormatPr defaultColWidth="12" defaultRowHeight="11.25"/>
  <cols>
    <col min="1" max="2" width="12" style="1" customWidth="1"/>
    <col min="3" max="3" width="7.66015625" style="1" customWidth="1"/>
    <col min="4" max="4" width="6.16015625" style="1" customWidth="1"/>
    <col min="5" max="5" width="10" style="1" customWidth="1"/>
    <col min="6" max="6" width="12" style="1" customWidth="1"/>
    <col min="7" max="7" width="4.66015625" style="1" customWidth="1"/>
    <col min="8" max="8" width="12" style="1" customWidth="1"/>
    <col min="9" max="9" width="13.66015625" style="1" customWidth="1"/>
    <col min="10" max="12" width="8.83203125" style="1" customWidth="1"/>
    <col min="13" max="13" width="14.16015625" style="1" customWidth="1"/>
    <col min="14" max="16384" width="12" style="1" customWidth="1"/>
  </cols>
  <sheetData>
    <row r="2" s="1" customFormat="1" ht="13.5">
      <c r="A2" s="2" t="s">
        <v>403</v>
      </c>
    </row>
    <row r="3" spans="1:13" s="1" customFormat="1" ht="21" customHeight="1">
      <c r="A3" s="3" t="s">
        <v>404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1" customFormat="1" ht="14.25" customHeight="1">
      <c r="A4" s="4" t="s">
        <v>405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1" customFormat="1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s="1" customFormat="1" ht="15.75" customHeight="1">
      <c r="A6" s="6" t="s">
        <v>406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1" customFormat="1" ht="20.25" customHeight="1">
      <c r="A7" s="7" t="s">
        <v>276</v>
      </c>
      <c r="B7" s="7"/>
      <c r="C7" s="8" t="s">
        <v>284</v>
      </c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s="1" customFormat="1" ht="21" customHeight="1">
      <c r="A8" s="7" t="s">
        <v>407</v>
      </c>
      <c r="B8" s="7"/>
      <c r="C8" s="9" t="s">
        <v>408</v>
      </c>
      <c r="D8" s="10"/>
      <c r="E8" s="10"/>
      <c r="F8" s="10"/>
      <c r="G8" s="11"/>
      <c r="H8" s="7" t="s">
        <v>409</v>
      </c>
      <c r="I8" s="7"/>
      <c r="J8" s="28" t="s">
        <v>410</v>
      </c>
      <c r="K8" s="28"/>
      <c r="L8" s="28"/>
      <c r="M8" s="28"/>
    </row>
    <row r="9" spans="1:13" s="1" customFormat="1" ht="19.5" customHeight="1">
      <c r="A9" s="7" t="s">
        <v>411</v>
      </c>
      <c r="B9" s="7"/>
      <c r="C9" s="12" t="s">
        <v>412</v>
      </c>
      <c r="D9" s="12"/>
      <c r="E9" s="12"/>
      <c r="F9" s="12"/>
      <c r="G9" s="12"/>
      <c r="H9" s="7" t="s">
        <v>413</v>
      </c>
      <c r="I9" s="7"/>
      <c r="J9" s="12" t="s">
        <v>414</v>
      </c>
      <c r="K9" s="12"/>
      <c r="L9" s="12"/>
      <c r="M9" s="12"/>
    </row>
    <row r="10" spans="1:13" s="1" customFormat="1" ht="30.75" customHeight="1">
      <c r="A10" s="7" t="s">
        <v>415</v>
      </c>
      <c r="B10" s="7"/>
      <c r="C10" s="13" t="s">
        <v>416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s="1" customFormat="1" ht="15.75" customHeight="1">
      <c r="A11" s="7" t="s">
        <v>417</v>
      </c>
      <c r="B11" s="7"/>
      <c r="C11" s="14" t="s">
        <v>418</v>
      </c>
      <c r="D11" s="15"/>
      <c r="E11" s="15"/>
      <c r="F11" s="16"/>
      <c r="G11" s="17" t="s">
        <v>419</v>
      </c>
      <c r="H11" s="18"/>
      <c r="I11" s="18"/>
      <c r="J11" s="59"/>
      <c r="K11" s="60" t="s">
        <v>420</v>
      </c>
      <c r="L11" s="60"/>
      <c r="M11" s="60"/>
    </row>
    <row r="12" spans="1:13" s="1" customFormat="1" ht="15.75" customHeight="1">
      <c r="A12" s="7"/>
      <c r="B12" s="7"/>
      <c r="C12" s="19"/>
      <c r="D12" s="20"/>
      <c r="E12" s="20"/>
      <c r="F12" s="21"/>
      <c r="G12" s="17" t="s">
        <v>421</v>
      </c>
      <c r="H12" s="18"/>
      <c r="I12" s="18"/>
      <c r="J12" s="59"/>
      <c r="K12" s="60"/>
      <c r="L12" s="60"/>
      <c r="M12" s="60"/>
    </row>
    <row r="13" spans="1:13" s="1" customFormat="1" ht="33" customHeight="1">
      <c r="A13" s="7"/>
      <c r="B13" s="7"/>
      <c r="C13" s="22" t="s">
        <v>422</v>
      </c>
      <c r="D13" s="23"/>
      <c r="E13" s="23"/>
      <c r="F13" s="24"/>
      <c r="G13" s="25" t="s">
        <v>423</v>
      </c>
      <c r="H13" s="26"/>
      <c r="I13" s="26"/>
      <c r="J13" s="61"/>
      <c r="K13" s="25" t="s">
        <v>424</v>
      </c>
      <c r="L13" s="26"/>
      <c r="M13" s="61"/>
    </row>
    <row r="14" spans="1:13" s="1" customFormat="1" ht="32.25" customHeight="1">
      <c r="A14" s="7" t="s">
        <v>425</v>
      </c>
      <c r="B14" s="27" t="s">
        <v>426</v>
      </c>
      <c r="C14" s="27"/>
      <c r="D14" s="8" t="s">
        <v>427</v>
      </c>
      <c r="E14" s="8"/>
      <c r="F14" s="8" t="s">
        <v>428</v>
      </c>
      <c r="G14" s="8"/>
      <c r="H14" s="8" t="s">
        <v>429</v>
      </c>
      <c r="I14" s="8"/>
      <c r="J14" s="8" t="s">
        <v>430</v>
      </c>
      <c r="K14" s="8"/>
      <c r="L14" s="8" t="s">
        <v>431</v>
      </c>
      <c r="M14" s="8"/>
    </row>
    <row r="15" spans="1:13" s="1" customFormat="1" ht="20.25" customHeight="1">
      <c r="A15" s="7"/>
      <c r="B15" s="27" t="str">
        <f>D15</f>
        <v>3.2 万元</v>
      </c>
      <c r="C15" s="27"/>
      <c r="D15" s="8" t="s">
        <v>432</v>
      </c>
      <c r="E15" s="8"/>
      <c r="F15" s="8" t="s">
        <v>433</v>
      </c>
      <c r="G15" s="8"/>
      <c r="H15" s="8"/>
      <c r="I15" s="8"/>
      <c r="J15" s="8"/>
      <c r="K15" s="8"/>
      <c r="L15" s="8"/>
      <c r="M15" s="8"/>
    </row>
    <row r="16" spans="1:13" s="1" customFormat="1" ht="42" customHeight="1">
      <c r="A16" s="7" t="s">
        <v>434</v>
      </c>
      <c r="B16" s="28" t="s">
        <v>435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s="1" customFormat="1" ht="23.25" customHeight="1">
      <c r="A17" s="29" t="s">
        <v>436</v>
      </c>
      <c r="B17" s="30" t="s">
        <v>348</v>
      </c>
      <c r="C17" s="29" t="s">
        <v>349</v>
      </c>
      <c r="D17" s="29"/>
      <c r="E17" s="29" t="s">
        <v>350</v>
      </c>
      <c r="F17" s="29"/>
      <c r="G17" s="29"/>
      <c r="H17" s="29"/>
      <c r="I17" s="29" t="s">
        <v>437</v>
      </c>
      <c r="J17" s="29"/>
      <c r="K17" s="29"/>
      <c r="L17" s="29"/>
      <c r="M17" s="29"/>
    </row>
    <row r="18" spans="1:13" s="1" customFormat="1" ht="23.25" customHeight="1">
      <c r="A18" s="29"/>
      <c r="B18" s="29" t="s">
        <v>438</v>
      </c>
      <c r="C18" s="29" t="s">
        <v>353</v>
      </c>
      <c r="D18" s="29"/>
      <c r="E18" s="28" t="s">
        <v>439</v>
      </c>
      <c r="F18" s="28"/>
      <c r="G18" s="28"/>
      <c r="H18" s="28"/>
      <c r="I18" s="28" t="s">
        <v>440</v>
      </c>
      <c r="J18" s="28"/>
      <c r="K18" s="28"/>
      <c r="L18" s="28"/>
      <c r="M18" s="28"/>
    </row>
    <row r="19" spans="1:13" s="1" customFormat="1" ht="23.25" customHeight="1">
      <c r="A19" s="29"/>
      <c r="B19" s="29"/>
      <c r="C19" s="29"/>
      <c r="D19" s="29"/>
      <c r="E19" s="28" t="s">
        <v>441</v>
      </c>
      <c r="F19" s="28"/>
      <c r="G19" s="28"/>
      <c r="H19" s="28"/>
      <c r="I19" s="28" t="s">
        <v>442</v>
      </c>
      <c r="J19" s="28"/>
      <c r="K19" s="28"/>
      <c r="L19" s="28"/>
      <c r="M19" s="28"/>
    </row>
    <row r="20" spans="1:13" s="1" customFormat="1" ht="23.25" customHeight="1">
      <c r="A20" s="29"/>
      <c r="B20" s="29"/>
      <c r="C20" s="29" t="s">
        <v>363</v>
      </c>
      <c r="D20" s="29"/>
      <c r="E20" s="28" t="s">
        <v>443</v>
      </c>
      <c r="F20" s="28"/>
      <c r="G20" s="28"/>
      <c r="H20" s="28"/>
      <c r="I20" s="28" t="s">
        <v>444</v>
      </c>
      <c r="J20" s="28"/>
      <c r="K20" s="28"/>
      <c r="L20" s="28"/>
      <c r="M20" s="28"/>
    </row>
    <row r="21" spans="1:13" s="1" customFormat="1" ht="23.25" customHeight="1">
      <c r="A21" s="29"/>
      <c r="B21" s="29"/>
      <c r="C21" s="29"/>
      <c r="D21" s="29"/>
      <c r="E21" s="28" t="s">
        <v>445</v>
      </c>
      <c r="F21" s="28"/>
      <c r="G21" s="28"/>
      <c r="H21" s="28"/>
      <c r="I21" s="28" t="s">
        <v>446</v>
      </c>
      <c r="J21" s="28"/>
      <c r="K21" s="28"/>
      <c r="L21" s="28"/>
      <c r="M21" s="28"/>
    </row>
    <row r="22" spans="1:13" s="1" customFormat="1" ht="23.25" customHeight="1">
      <c r="A22" s="29"/>
      <c r="B22" s="29"/>
      <c r="C22" s="29" t="s">
        <v>368</v>
      </c>
      <c r="D22" s="29"/>
      <c r="E22" s="28" t="s">
        <v>447</v>
      </c>
      <c r="F22" s="28"/>
      <c r="G22" s="28"/>
      <c r="H22" s="28"/>
      <c r="I22" s="28" t="s">
        <v>448</v>
      </c>
      <c r="J22" s="28"/>
      <c r="K22" s="28"/>
      <c r="L22" s="28"/>
      <c r="M22" s="28"/>
    </row>
    <row r="23" spans="1:13" s="1" customFormat="1" ht="23.25" customHeight="1">
      <c r="A23" s="29"/>
      <c r="B23" s="29"/>
      <c r="C23" s="29"/>
      <c r="D23" s="29"/>
      <c r="E23" s="28" t="s">
        <v>449</v>
      </c>
      <c r="F23" s="28"/>
      <c r="G23" s="28"/>
      <c r="H23" s="28"/>
      <c r="I23" s="28" t="s">
        <v>450</v>
      </c>
      <c r="J23" s="28"/>
      <c r="K23" s="28"/>
      <c r="L23" s="28"/>
      <c r="M23" s="28"/>
    </row>
    <row r="24" spans="1:13" s="1" customFormat="1" ht="23.25" customHeight="1">
      <c r="A24" s="29"/>
      <c r="B24" s="29"/>
      <c r="C24" s="29" t="s">
        <v>373</v>
      </c>
      <c r="D24" s="29"/>
      <c r="E24" s="28" t="s">
        <v>451</v>
      </c>
      <c r="F24" s="28"/>
      <c r="G24" s="28"/>
      <c r="H24" s="28"/>
      <c r="I24" s="28" t="s">
        <v>452</v>
      </c>
      <c r="J24" s="28"/>
      <c r="K24" s="28"/>
      <c r="L24" s="28"/>
      <c r="M24" s="28"/>
    </row>
    <row r="25" spans="1:13" s="1" customFormat="1" ht="23.25" customHeight="1">
      <c r="A25" s="29"/>
      <c r="B25" s="29"/>
      <c r="C25" s="29"/>
      <c r="D25" s="29"/>
      <c r="E25" s="28" t="s">
        <v>453</v>
      </c>
      <c r="F25" s="28"/>
      <c r="G25" s="28"/>
      <c r="H25" s="28"/>
      <c r="I25" s="28" t="s">
        <v>454</v>
      </c>
      <c r="J25" s="28"/>
      <c r="K25" s="28"/>
      <c r="L25" s="28"/>
      <c r="M25" s="28"/>
    </row>
    <row r="26" spans="1:13" s="1" customFormat="1" ht="23.25" customHeight="1">
      <c r="A26" s="29"/>
      <c r="B26" s="29" t="s">
        <v>378</v>
      </c>
      <c r="C26" s="29" t="s">
        <v>455</v>
      </c>
      <c r="D26" s="29"/>
      <c r="E26" s="28"/>
      <c r="F26" s="28"/>
      <c r="G26" s="28"/>
      <c r="H26" s="28"/>
      <c r="I26" s="62"/>
      <c r="J26" s="62"/>
      <c r="K26" s="62"/>
      <c r="L26" s="62"/>
      <c r="M26" s="62"/>
    </row>
    <row r="27" spans="1:13" s="1" customFormat="1" ht="23.25" customHeight="1">
      <c r="A27" s="29"/>
      <c r="B27" s="29"/>
      <c r="C27" s="29" t="s">
        <v>456</v>
      </c>
      <c r="D27" s="29"/>
      <c r="E27" s="28" t="s">
        <v>457</v>
      </c>
      <c r="F27" s="28"/>
      <c r="G27" s="28"/>
      <c r="H27" s="28"/>
      <c r="I27" s="28" t="s">
        <v>458</v>
      </c>
      <c r="J27" s="28"/>
      <c r="K27" s="28"/>
      <c r="L27" s="28"/>
      <c r="M27" s="28"/>
    </row>
    <row r="28" spans="1:13" s="1" customFormat="1" ht="23.25" customHeight="1">
      <c r="A28" s="29"/>
      <c r="B28" s="29"/>
      <c r="C28" s="29"/>
      <c r="D28" s="29"/>
      <c r="E28" s="28" t="s">
        <v>459</v>
      </c>
      <c r="F28" s="28"/>
      <c r="G28" s="28"/>
      <c r="H28" s="28"/>
      <c r="I28" s="28" t="s">
        <v>458</v>
      </c>
      <c r="J28" s="28"/>
      <c r="K28" s="28"/>
      <c r="L28" s="28"/>
      <c r="M28" s="28"/>
    </row>
    <row r="29" spans="1:13" s="1" customFormat="1" ht="23.25" customHeight="1">
      <c r="A29" s="29"/>
      <c r="B29" s="29"/>
      <c r="C29" s="29" t="s">
        <v>460</v>
      </c>
      <c r="D29" s="29"/>
      <c r="E29" s="28"/>
      <c r="F29" s="28"/>
      <c r="G29" s="28"/>
      <c r="H29" s="28"/>
      <c r="I29" s="28"/>
      <c r="J29" s="28"/>
      <c r="K29" s="28"/>
      <c r="L29" s="28"/>
      <c r="M29" s="28"/>
    </row>
    <row r="30" spans="1:13" s="1" customFormat="1" ht="23.25" customHeight="1">
      <c r="A30" s="29"/>
      <c r="B30" s="29"/>
      <c r="C30" s="29" t="s">
        <v>461</v>
      </c>
      <c r="D30" s="29"/>
      <c r="E30" s="28" t="s">
        <v>462</v>
      </c>
      <c r="F30" s="28"/>
      <c r="G30" s="28"/>
      <c r="H30" s="28"/>
      <c r="I30" s="28" t="s">
        <v>463</v>
      </c>
      <c r="J30" s="28"/>
      <c r="K30" s="28"/>
      <c r="L30" s="28"/>
      <c r="M30" s="28"/>
    </row>
    <row r="31" spans="1:13" s="1" customFormat="1" ht="23.25" customHeight="1">
      <c r="A31" s="29"/>
      <c r="B31" s="31" t="s">
        <v>397</v>
      </c>
      <c r="C31" s="31" t="s">
        <v>464</v>
      </c>
      <c r="D31" s="31"/>
      <c r="E31" s="28" t="s">
        <v>465</v>
      </c>
      <c r="F31" s="28"/>
      <c r="G31" s="28"/>
      <c r="H31" s="28"/>
      <c r="I31" s="28" t="s">
        <v>400</v>
      </c>
      <c r="J31" s="28"/>
      <c r="K31" s="28"/>
      <c r="L31" s="28"/>
      <c r="M31" s="28"/>
    </row>
    <row r="32" spans="1:6" s="1" customFormat="1" ht="20.25" customHeight="1">
      <c r="A32" s="32" t="s">
        <v>466</v>
      </c>
      <c r="B32" s="32"/>
      <c r="C32" s="32"/>
      <c r="D32" s="32"/>
      <c r="E32" s="33"/>
      <c r="F32" s="33"/>
    </row>
    <row r="33" s="1" customFormat="1" ht="20.25" customHeight="1">
      <c r="A33" s="2" t="s">
        <v>467</v>
      </c>
    </row>
    <row r="34" spans="1:13" s="1" customFormat="1" ht="20.25" customHeight="1">
      <c r="A34" s="3" t="s">
        <v>404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s="1" customFormat="1" ht="20.25" customHeight="1">
      <c r="A35" s="4" t="s">
        <v>405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s="1" customFormat="1" ht="12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s="1" customFormat="1" ht="20.25" customHeight="1">
      <c r="A37" s="6" t="s">
        <v>468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s="1" customFormat="1" ht="20.25" customHeight="1">
      <c r="A38" s="34" t="s">
        <v>276</v>
      </c>
      <c r="B38" s="35"/>
      <c r="C38" s="22" t="s">
        <v>287</v>
      </c>
      <c r="D38" s="23"/>
      <c r="E38" s="23"/>
      <c r="F38" s="23"/>
      <c r="G38" s="23"/>
      <c r="H38" s="23"/>
      <c r="I38" s="23"/>
      <c r="J38" s="23"/>
      <c r="K38" s="23"/>
      <c r="L38" s="23"/>
      <c r="M38" s="24"/>
    </row>
    <row r="39" spans="1:13" s="1" customFormat="1" ht="20.25" customHeight="1">
      <c r="A39" s="34" t="s">
        <v>407</v>
      </c>
      <c r="B39" s="35"/>
      <c r="C39" s="9" t="s">
        <v>408</v>
      </c>
      <c r="D39" s="10"/>
      <c r="E39" s="10"/>
      <c r="F39" s="10"/>
      <c r="G39" s="10"/>
      <c r="H39" s="34" t="s">
        <v>409</v>
      </c>
      <c r="I39" s="35"/>
      <c r="J39" s="9" t="s">
        <v>410</v>
      </c>
      <c r="K39" s="10"/>
      <c r="L39" s="10"/>
      <c r="M39" s="11"/>
    </row>
    <row r="40" spans="1:13" s="1" customFormat="1" ht="20.25" customHeight="1">
      <c r="A40" s="34" t="s">
        <v>411</v>
      </c>
      <c r="B40" s="35"/>
      <c r="C40" s="36" t="s">
        <v>412</v>
      </c>
      <c r="D40" s="37"/>
      <c r="E40" s="37"/>
      <c r="F40" s="37"/>
      <c r="G40" s="38"/>
      <c r="H40" s="34" t="s">
        <v>413</v>
      </c>
      <c r="I40" s="35"/>
      <c r="J40" s="36" t="s">
        <v>414</v>
      </c>
      <c r="K40" s="37"/>
      <c r="L40" s="37"/>
      <c r="M40" s="38"/>
    </row>
    <row r="41" spans="1:13" s="1" customFormat="1" ht="30" customHeight="1">
      <c r="A41" s="34" t="s">
        <v>415</v>
      </c>
      <c r="B41" s="35"/>
      <c r="C41" s="39" t="s">
        <v>416</v>
      </c>
      <c r="D41" s="40"/>
      <c r="E41" s="40"/>
      <c r="F41" s="40"/>
      <c r="G41" s="40"/>
      <c r="H41" s="40"/>
      <c r="I41" s="40"/>
      <c r="J41" s="40"/>
      <c r="K41" s="40"/>
      <c r="L41" s="40"/>
      <c r="M41" s="63"/>
    </row>
    <row r="42" spans="1:13" s="1" customFormat="1" ht="20.25" customHeight="1">
      <c r="A42" s="7" t="s">
        <v>417</v>
      </c>
      <c r="B42" s="7"/>
      <c r="C42" s="14" t="s">
        <v>469</v>
      </c>
      <c r="D42" s="15"/>
      <c r="E42" s="15"/>
      <c r="F42" s="16"/>
      <c r="G42" s="17" t="s">
        <v>470</v>
      </c>
      <c r="H42" s="18"/>
      <c r="I42" s="18"/>
      <c r="J42" s="59"/>
      <c r="K42" s="60" t="s">
        <v>420</v>
      </c>
      <c r="L42" s="60"/>
      <c r="M42" s="60"/>
    </row>
    <row r="43" spans="1:13" s="1" customFormat="1" ht="20.25" customHeight="1">
      <c r="A43" s="7"/>
      <c r="B43" s="7"/>
      <c r="C43" s="19"/>
      <c r="D43" s="20"/>
      <c r="E43" s="20"/>
      <c r="F43" s="21"/>
      <c r="G43" s="17" t="s">
        <v>421</v>
      </c>
      <c r="H43" s="18"/>
      <c r="I43" s="18"/>
      <c r="J43" s="59"/>
      <c r="K43" s="60"/>
      <c r="L43" s="60"/>
      <c r="M43" s="60"/>
    </row>
    <row r="44" spans="1:13" s="1" customFormat="1" ht="28.5" customHeight="1">
      <c r="A44" s="7"/>
      <c r="B44" s="7"/>
      <c r="C44" s="22" t="s">
        <v>422</v>
      </c>
      <c r="D44" s="23"/>
      <c r="E44" s="23"/>
      <c r="F44" s="24"/>
      <c r="G44" s="25" t="s">
        <v>471</v>
      </c>
      <c r="H44" s="26"/>
      <c r="I44" s="26"/>
      <c r="J44" s="61"/>
      <c r="K44" s="25" t="s">
        <v>472</v>
      </c>
      <c r="L44" s="26"/>
      <c r="M44" s="61"/>
    </row>
    <row r="45" spans="1:13" s="1" customFormat="1" ht="33" customHeight="1">
      <c r="A45" s="41" t="s">
        <v>425</v>
      </c>
      <c r="B45" s="42" t="s">
        <v>426</v>
      </c>
      <c r="C45" s="43"/>
      <c r="D45" s="22" t="s">
        <v>427</v>
      </c>
      <c r="E45" s="24"/>
      <c r="F45" s="22" t="s">
        <v>428</v>
      </c>
      <c r="G45" s="24"/>
      <c r="H45" s="22" t="s">
        <v>429</v>
      </c>
      <c r="I45" s="24"/>
      <c r="J45" s="22" t="s">
        <v>430</v>
      </c>
      <c r="K45" s="24"/>
      <c r="L45" s="22" t="s">
        <v>431</v>
      </c>
      <c r="M45" s="24"/>
    </row>
    <row r="46" spans="1:13" s="1" customFormat="1" ht="20.25" customHeight="1">
      <c r="A46" s="44"/>
      <c r="B46" s="42" t="s">
        <v>377</v>
      </c>
      <c r="C46" s="43"/>
      <c r="D46" s="22" t="str">
        <f>B46</f>
        <v>3万元</v>
      </c>
      <c r="E46" s="24"/>
      <c r="F46" s="22" t="s">
        <v>433</v>
      </c>
      <c r="G46" s="24"/>
      <c r="H46" s="22"/>
      <c r="I46" s="24"/>
      <c r="J46" s="22"/>
      <c r="K46" s="24"/>
      <c r="L46" s="22"/>
      <c r="M46" s="24"/>
    </row>
    <row r="47" spans="1:13" s="1" customFormat="1" ht="31.5" customHeight="1">
      <c r="A47" s="7" t="s">
        <v>434</v>
      </c>
      <c r="B47" s="45" t="s">
        <v>473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54"/>
    </row>
    <row r="48" spans="1:13" s="1" customFormat="1" ht="20.25" customHeight="1">
      <c r="A48" s="47" t="s">
        <v>436</v>
      </c>
      <c r="B48" s="30" t="s">
        <v>348</v>
      </c>
      <c r="C48" s="48" t="s">
        <v>349</v>
      </c>
      <c r="D48" s="49"/>
      <c r="E48" s="48" t="s">
        <v>350</v>
      </c>
      <c r="F48" s="50"/>
      <c r="G48" s="50"/>
      <c r="H48" s="49"/>
      <c r="I48" s="48" t="s">
        <v>437</v>
      </c>
      <c r="J48" s="50"/>
      <c r="K48" s="50"/>
      <c r="L48" s="50"/>
      <c r="M48" s="49"/>
    </row>
    <row r="49" spans="1:13" s="1" customFormat="1" ht="20.25" customHeight="1">
      <c r="A49" s="51"/>
      <c r="B49" s="47" t="s">
        <v>438</v>
      </c>
      <c r="C49" s="52" t="s">
        <v>353</v>
      </c>
      <c r="D49" s="53"/>
      <c r="E49" s="45" t="s">
        <v>474</v>
      </c>
      <c r="F49" s="46"/>
      <c r="G49" s="46"/>
      <c r="H49" s="54"/>
      <c r="I49" s="45" t="s">
        <v>475</v>
      </c>
      <c r="J49" s="46"/>
      <c r="K49" s="46"/>
      <c r="L49" s="46"/>
      <c r="M49" s="54"/>
    </row>
    <row r="50" spans="1:13" s="1" customFormat="1" ht="20.25" customHeight="1">
      <c r="A50" s="51"/>
      <c r="B50" s="51"/>
      <c r="C50" s="55"/>
      <c r="D50" s="56"/>
      <c r="E50" s="45" t="s">
        <v>476</v>
      </c>
      <c r="F50" s="46"/>
      <c r="G50" s="46"/>
      <c r="H50" s="54"/>
      <c r="I50" s="45" t="s">
        <v>477</v>
      </c>
      <c r="J50" s="46"/>
      <c r="K50" s="46"/>
      <c r="L50" s="46"/>
      <c r="M50" s="54"/>
    </row>
    <row r="51" spans="1:13" s="1" customFormat="1" ht="27.75" customHeight="1">
      <c r="A51" s="51"/>
      <c r="B51" s="51"/>
      <c r="C51" s="52" t="s">
        <v>363</v>
      </c>
      <c r="D51" s="53"/>
      <c r="E51" s="45" t="s">
        <v>478</v>
      </c>
      <c r="F51" s="46"/>
      <c r="G51" s="46"/>
      <c r="H51" s="54"/>
      <c r="I51" s="45" t="s">
        <v>479</v>
      </c>
      <c r="J51" s="46"/>
      <c r="K51" s="46"/>
      <c r="L51" s="46"/>
      <c r="M51" s="54"/>
    </row>
    <row r="52" spans="1:13" s="1" customFormat="1" ht="20.25" customHeight="1">
      <c r="A52" s="51"/>
      <c r="B52" s="51"/>
      <c r="C52" s="57"/>
      <c r="D52" s="58"/>
      <c r="E52" s="45" t="s">
        <v>480</v>
      </c>
      <c r="F52" s="46"/>
      <c r="G52" s="46"/>
      <c r="H52" s="54"/>
      <c r="I52" s="45" t="s">
        <v>446</v>
      </c>
      <c r="J52" s="46"/>
      <c r="K52" s="46"/>
      <c r="L52" s="46"/>
      <c r="M52" s="54"/>
    </row>
    <row r="53" spans="1:13" s="1" customFormat="1" ht="20.25" customHeight="1">
      <c r="A53" s="51"/>
      <c r="B53" s="51"/>
      <c r="C53" s="52" t="s">
        <v>368</v>
      </c>
      <c r="D53" s="53"/>
      <c r="E53" s="45" t="s">
        <v>481</v>
      </c>
      <c r="F53" s="46"/>
      <c r="G53" s="46"/>
      <c r="H53" s="54"/>
      <c r="I53" s="45" t="s">
        <v>482</v>
      </c>
      <c r="J53" s="46"/>
      <c r="K53" s="46"/>
      <c r="L53" s="46"/>
      <c r="M53" s="54"/>
    </row>
    <row r="54" spans="1:13" s="1" customFormat="1" ht="20.25" customHeight="1">
      <c r="A54" s="51"/>
      <c r="B54" s="51"/>
      <c r="C54" s="55"/>
      <c r="D54" s="56"/>
      <c r="E54" s="45" t="s">
        <v>483</v>
      </c>
      <c r="F54" s="46"/>
      <c r="G54" s="46"/>
      <c r="H54" s="54"/>
      <c r="I54" s="45" t="s">
        <v>484</v>
      </c>
      <c r="J54" s="46"/>
      <c r="K54" s="46"/>
      <c r="L54" s="46"/>
      <c r="M54" s="54"/>
    </row>
    <row r="55" spans="1:13" s="1" customFormat="1" ht="20.25" customHeight="1">
      <c r="A55" s="51"/>
      <c r="B55" s="51"/>
      <c r="C55" s="55"/>
      <c r="D55" s="56"/>
      <c r="E55" s="45" t="s">
        <v>485</v>
      </c>
      <c r="F55" s="46"/>
      <c r="G55" s="46"/>
      <c r="H55" s="54"/>
      <c r="I55" s="45" t="s">
        <v>450</v>
      </c>
      <c r="J55" s="46"/>
      <c r="K55" s="46"/>
      <c r="L55" s="46"/>
      <c r="M55" s="54"/>
    </row>
    <row r="56" spans="1:13" s="1" customFormat="1" ht="20.25" customHeight="1">
      <c r="A56" s="51"/>
      <c r="B56" s="51"/>
      <c r="C56" s="52" t="s">
        <v>373</v>
      </c>
      <c r="D56" s="53"/>
      <c r="E56" s="45" t="s">
        <v>486</v>
      </c>
      <c r="F56" s="46"/>
      <c r="G56" s="46"/>
      <c r="H56" s="54"/>
      <c r="I56" s="45" t="s">
        <v>487</v>
      </c>
      <c r="J56" s="46"/>
      <c r="K56" s="46"/>
      <c r="L56" s="46"/>
      <c r="M56" s="54"/>
    </row>
    <row r="57" spans="1:13" s="1" customFormat="1" ht="20.25" customHeight="1">
      <c r="A57" s="51"/>
      <c r="B57" s="51"/>
      <c r="C57" s="55"/>
      <c r="D57" s="56"/>
      <c r="E57" s="45" t="s">
        <v>488</v>
      </c>
      <c r="F57" s="46"/>
      <c r="G57" s="46"/>
      <c r="H57" s="54"/>
      <c r="I57" s="45" t="s">
        <v>489</v>
      </c>
      <c r="J57" s="46"/>
      <c r="K57" s="46"/>
      <c r="L57" s="46"/>
      <c r="M57" s="54"/>
    </row>
    <row r="58" spans="1:13" s="1" customFormat="1" ht="20.25" customHeight="1">
      <c r="A58" s="51"/>
      <c r="B58" s="51"/>
      <c r="C58" s="55"/>
      <c r="D58" s="56"/>
      <c r="E58" s="45" t="s">
        <v>490</v>
      </c>
      <c r="F58" s="46"/>
      <c r="G58" s="46"/>
      <c r="H58" s="54"/>
      <c r="I58" s="45" t="s">
        <v>489</v>
      </c>
      <c r="J58" s="46"/>
      <c r="K58" s="46"/>
      <c r="L58" s="46"/>
      <c r="M58" s="54"/>
    </row>
    <row r="59" spans="1:13" s="1" customFormat="1" ht="20.25" customHeight="1">
      <c r="A59" s="51"/>
      <c r="B59" s="47" t="s">
        <v>378</v>
      </c>
      <c r="C59" s="52" t="s">
        <v>455</v>
      </c>
      <c r="D59" s="53"/>
      <c r="E59" s="45"/>
      <c r="F59" s="46"/>
      <c r="G59" s="46"/>
      <c r="H59" s="54"/>
      <c r="I59" s="45"/>
      <c r="J59" s="46"/>
      <c r="K59" s="46"/>
      <c r="L59" s="46"/>
      <c r="M59" s="54"/>
    </row>
    <row r="60" spans="1:13" s="1" customFormat="1" ht="20.25" customHeight="1">
      <c r="A60" s="51"/>
      <c r="B60" s="51"/>
      <c r="C60" s="52" t="s">
        <v>456</v>
      </c>
      <c r="D60" s="53"/>
      <c r="E60" s="45" t="s">
        <v>491</v>
      </c>
      <c r="F60" s="46"/>
      <c r="G60" s="46"/>
      <c r="H60" s="54"/>
      <c r="I60" s="45" t="s">
        <v>492</v>
      </c>
      <c r="J60" s="46"/>
      <c r="K60" s="46"/>
      <c r="L60" s="46"/>
      <c r="M60" s="54"/>
    </row>
    <row r="61" spans="1:13" s="1" customFormat="1" ht="20.25" customHeight="1">
      <c r="A61" s="51"/>
      <c r="B61" s="51"/>
      <c r="C61" s="55"/>
      <c r="D61" s="56"/>
      <c r="E61" s="45" t="s">
        <v>493</v>
      </c>
      <c r="F61" s="46"/>
      <c r="G61" s="46"/>
      <c r="H61" s="54"/>
      <c r="I61" s="45" t="s">
        <v>494</v>
      </c>
      <c r="J61" s="46"/>
      <c r="K61" s="46"/>
      <c r="L61" s="46"/>
      <c r="M61" s="54"/>
    </row>
    <row r="62" spans="1:13" s="1" customFormat="1" ht="20.25" customHeight="1">
      <c r="A62" s="51"/>
      <c r="B62" s="51"/>
      <c r="C62" s="48" t="s">
        <v>460</v>
      </c>
      <c r="D62" s="49"/>
      <c r="E62" s="45"/>
      <c r="F62" s="46"/>
      <c r="G62" s="46"/>
      <c r="H62" s="54"/>
      <c r="I62" s="45"/>
      <c r="J62" s="46"/>
      <c r="K62" s="46"/>
      <c r="L62" s="46"/>
      <c r="M62" s="54"/>
    </row>
    <row r="63" spans="1:13" s="1" customFormat="1" ht="18" customHeight="1">
      <c r="A63" s="51"/>
      <c r="B63" s="55"/>
      <c r="C63" s="29" t="s">
        <v>461</v>
      </c>
      <c r="D63" s="29"/>
      <c r="E63" s="45" t="s">
        <v>495</v>
      </c>
      <c r="F63" s="46"/>
      <c r="G63" s="46"/>
      <c r="H63" s="54"/>
      <c r="I63" s="45" t="s">
        <v>496</v>
      </c>
      <c r="J63" s="46"/>
      <c r="K63" s="46"/>
      <c r="L63" s="46"/>
      <c r="M63" s="54"/>
    </row>
    <row r="64" spans="1:13" s="1" customFormat="1" ht="18" customHeight="1">
      <c r="A64" s="51"/>
      <c r="B64" s="57"/>
      <c r="C64" s="29"/>
      <c r="D64" s="29"/>
      <c r="E64" s="45" t="s">
        <v>497</v>
      </c>
      <c r="F64" s="46"/>
      <c r="G64" s="46"/>
      <c r="H64" s="54"/>
      <c r="I64" s="45" t="s">
        <v>498</v>
      </c>
      <c r="J64" s="46"/>
      <c r="K64" s="46"/>
      <c r="L64" s="46"/>
      <c r="M64" s="54"/>
    </row>
    <row r="65" spans="1:13" s="1" customFormat="1" ht="20.25" customHeight="1">
      <c r="A65" s="64"/>
      <c r="B65" s="31" t="s">
        <v>397</v>
      </c>
      <c r="C65" s="65" t="s">
        <v>464</v>
      </c>
      <c r="D65" s="66"/>
      <c r="E65" s="45" t="s">
        <v>499</v>
      </c>
      <c r="F65" s="46"/>
      <c r="G65" s="46"/>
      <c r="H65" s="54"/>
      <c r="I65" s="45" t="s">
        <v>400</v>
      </c>
      <c r="J65" s="46"/>
      <c r="K65" s="46"/>
      <c r="L65" s="46"/>
      <c r="M65" s="54"/>
    </row>
    <row r="66" spans="1:6" s="1" customFormat="1" ht="20.25" customHeight="1">
      <c r="A66" s="32" t="s">
        <v>466</v>
      </c>
      <c r="B66" s="32"/>
      <c r="C66" s="32"/>
      <c r="D66" s="32"/>
      <c r="E66" s="33"/>
      <c r="F66" s="33"/>
    </row>
    <row r="67" spans="1:13" s="1" customFormat="1" ht="20.25" customHeight="1">
      <c r="A67" s="2" t="s">
        <v>500</v>
      </c>
      <c r="E67" s="3"/>
      <c r="F67" s="3"/>
      <c r="G67" s="3"/>
      <c r="H67" s="3"/>
      <c r="I67" s="3"/>
      <c r="J67" s="3"/>
      <c r="K67" s="3"/>
      <c r="L67" s="3"/>
      <c r="M67" s="3"/>
    </row>
    <row r="68" spans="1:13" s="1" customFormat="1" ht="20.25" customHeight="1">
      <c r="A68" s="3" t="s">
        <v>404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s="1" customFormat="1" ht="20.25" customHeight="1">
      <c r="A69" s="4" t="s">
        <v>405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s="1" customFormat="1" ht="20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s="1" customFormat="1" ht="20.25" customHeight="1">
      <c r="A71" s="6" t="s">
        <v>406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s="1" customFormat="1" ht="20.25" customHeight="1">
      <c r="A72" s="34" t="s">
        <v>276</v>
      </c>
      <c r="B72" s="35"/>
      <c r="C72" s="22" t="s">
        <v>285</v>
      </c>
      <c r="D72" s="23"/>
      <c r="E72" s="23"/>
      <c r="F72" s="23"/>
      <c r="G72" s="23"/>
      <c r="H72" s="23"/>
      <c r="I72" s="23"/>
      <c r="J72" s="23"/>
      <c r="K72" s="23"/>
      <c r="L72" s="23"/>
      <c r="M72" s="24"/>
    </row>
    <row r="73" spans="1:13" s="1" customFormat="1" ht="20.25" customHeight="1">
      <c r="A73" s="34" t="s">
        <v>407</v>
      </c>
      <c r="B73" s="35"/>
      <c r="C73" s="9" t="s">
        <v>408</v>
      </c>
      <c r="D73" s="10"/>
      <c r="E73" s="10"/>
      <c r="F73" s="10"/>
      <c r="G73" s="10"/>
      <c r="H73" s="34" t="s">
        <v>409</v>
      </c>
      <c r="I73" s="35"/>
      <c r="J73" s="9" t="s">
        <v>410</v>
      </c>
      <c r="K73" s="10"/>
      <c r="L73" s="10"/>
      <c r="M73" s="11"/>
    </row>
    <row r="74" spans="1:13" s="1" customFormat="1" ht="20.25" customHeight="1">
      <c r="A74" s="34" t="s">
        <v>411</v>
      </c>
      <c r="B74" s="35"/>
      <c r="C74" s="36" t="s">
        <v>412</v>
      </c>
      <c r="D74" s="37"/>
      <c r="E74" s="37"/>
      <c r="F74" s="37"/>
      <c r="G74" s="38"/>
      <c r="H74" s="34" t="s">
        <v>413</v>
      </c>
      <c r="I74" s="35"/>
      <c r="J74" s="36" t="s">
        <v>414</v>
      </c>
      <c r="K74" s="37"/>
      <c r="L74" s="37"/>
      <c r="M74" s="38"/>
    </row>
    <row r="75" spans="1:13" s="1" customFormat="1" ht="28.5" customHeight="1">
      <c r="A75" s="34" t="s">
        <v>415</v>
      </c>
      <c r="B75" s="35"/>
      <c r="C75" s="39" t="s">
        <v>416</v>
      </c>
      <c r="D75" s="40"/>
      <c r="E75" s="40"/>
      <c r="F75" s="40"/>
      <c r="G75" s="40"/>
      <c r="H75" s="40"/>
      <c r="I75" s="40"/>
      <c r="J75" s="40"/>
      <c r="K75" s="40"/>
      <c r="L75" s="40"/>
      <c r="M75" s="63"/>
    </row>
    <row r="76" spans="1:13" s="1" customFormat="1" ht="20.25" customHeight="1">
      <c r="A76" s="7" t="s">
        <v>417</v>
      </c>
      <c r="B76" s="7"/>
      <c r="C76" s="14" t="s">
        <v>501</v>
      </c>
      <c r="D76" s="15"/>
      <c r="E76" s="15"/>
      <c r="F76" s="16"/>
      <c r="G76" s="17" t="s">
        <v>502</v>
      </c>
      <c r="H76" s="18"/>
      <c r="I76" s="18"/>
      <c r="J76" s="59"/>
      <c r="K76" s="60" t="s">
        <v>420</v>
      </c>
      <c r="L76" s="60"/>
      <c r="M76" s="60"/>
    </row>
    <row r="77" spans="1:13" s="1" customFormat="1" ht="20.25" customHeight="1">
      <c r="A77" s="7"/>
      <c r="B77" s="7"/>
      <c r="C77" s="19"/>
      <c r="D77" s="20"/>
      <c r="E77" s="20"/>
      <c r="F77" s="21"/>
      <c r="G77" s="17" t="s">
        <v>421</v>
      </c>
      <c r="H77" s="18"/>
      <c r="I77" s="18"/>
      <c r="J77" s="59"/>
      <c r="K77" s="60"/>
      <c r="L77" s="60"/>
      <c r="M77" s="60"/>
    </row>
    <row r="78" spans="1:13" s="1" customFormat="1" ht="31.5" customHeight="1">
      <c r="A78" s="7"/>
      <c r="B78" s="7"/>
      <c r="C78" s="22" t="s">
        <v>422</v>
      </c>
      <c r="D78" s="23"/>
      <c r="E78" s="23"/>
      <c r="F78" s="24"/>
      <c r="G78" s="25" t="s">
        <v>503</v>
      </c>
      <c r="H78" s="26"/>
      <c r="I78" s="26"/>
      <c r="J78" s="61"/>
      <c r="K78" s="25" t="s">
        <v>504</v>
      </c>
      <c r="L78" s="26"/>
      <c r="M78" s="61"/>
    </row>
    <row r="79" spans="1:13" s="1" customFormat="1" ht="30" customHeight="1">
      <c r="A79" s="41" t="s">
        <v>425</v>
      </c>
      <c r="B79" s="42" t="s">
        <v>426</v>
      </c>
      <c r="C79" s="43"/>
      <c r="D79" s="22" t="s">
        <v>427</v>
      </c>
      <c r="E79" s="24"/>
      <c r="F79" s="22" t="s">
        <v>428</v>
      </c>
      <c r="G79" s="24"/>
      <c r="H79" s="22" t="s">
        <v>429</v>
      </c>
      <c r="I79" s="24"/>
      <c r="J79" s="22" t="s">
        <v>430</v>
      </c>
      <c r="K79" s="24"/>
      <c r="L79" s="22" t="s">
        <v>431</v>
      </c>
      <c r="M79" s="24"/>
    </row>
    <row r="80" spans="1:13" s="1" customFormat="1" ht="20.25" customHeight="1">
      <c r="A80" s="44"/>
      <c r="B80" s="42" t="str">
        <f>D80</f>
        <v>6万元</v>
      </c>
      <c r="C80" s="43"/>
      <c r="D80" s="42" t="s">
        <v>505</v>
      </c>
      <c r="E80" s="43"/>
      <c r="F80" s="22" t="s">
        <v>433</v>
      </c>
      <c r="G80" s="24"/>
      <c r="H80" s="22"/>
      <c r="I80" s="24"/>
      <c r="J80" s="22"/>
      <c r="K80" s="24"/>
      <c r="L80" s="22"/>
      <c r="M80" s="24"/>
    </row>
    <row r="81" spans="1:13" s="1" customFormat="1" ht="49.5" customHeight="1">
      <c r="A81" s="7" t="s">
        <v>434</v>
      </c>
      <c r="B81" s="45" t="s">
        <v>506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54"/>
    </row>
    <row r="82" spans="1:13" s="1" customFormat="1" ht="20.25" customHeight="1">
      <c r="A82" s="47" t="s">
        <v>436</v>
      </c>
      <c r="B82" s="30" t="s">
        <v>348</v>
      </c>
      <c r="C82" s="48" t="s">
        <v>349</v>
      </c>
      <c r="D82" s="49"/>
      <c r="E82" s="48" t="s">
        <v>350</v>
      </c>
      <c r="F82" s="50"/>
      <c r="G82" s="50"/>
      <c r="H82" s="49"/>
      <c r="I82" s="48" t="s">
        <v>437</v>
      </c>
      <c r="J82" s="50"/>
      <c r="K82" s="50"/>
      <c r="L82" s="50"/>
      <c r="M82" s="49"/>
    </row>
    <row r="83" spans="1:13" s="1" customFormat="1" ht="20.25" customHeight="1">
      <c r="A83" s="51"/>
      <c r="B83" s="47" t="s">
        <v>438</v>
      </c>
      <c r="C83" s="52" t="s">
        <v>353</v>
      </c>
      <c r="D83" s="53"/>
      <c r="E83" s="45" t="s">
        <v>507</v>
      </c>
      <c r="F83" s="46"/>
      <c r="G83" s="46"/>
      <c r="H83" s="54"/>
      <c r="I83" s="45" t="s">
        <v>508</v>
      </c>
      <c r="J83" s="46"/>
      <c r="K83" s="46"/>
      <c r="L83" s="46"/>
      <c r="M83" s="54"/>
    </row>
    <row r="84" spans="1:13" s="1" customFormat="1" ht="20.25" customHeight="1">
      <c r="A84" s="51"/>
      <c r="B84" s="51"/>
      <c r="C84" s="55"/>
      <c r="D84" s="56"/>
      <c r="E84" s="45" t="s">
        <v>509</v>
      </c>
      <c r="F84" s="46"/>
      <c r="G84" s="46"/>
      <c r="H84" s="54"/>
      <c r="I84" s="45" t="s">
        <v>510</v>
      </c>
      <c r="J84" s="46"/>
      <c r="K84" s="46"/>
      <c r="L84" s="46"/>
      <c r="M84" s="54"/>
    </row>
    <row r="85" spans="1:13" s="1" customFormat="1" ht="20.25" customHeight="1">
      <c r="A85" s="51"/>
      <c r="B85" s="51"/>
      <c r="C85" s="55"/>
      <c r="D85" s="56"/>
      <c r="E85" s="45" t="s">
        <v>511</v>
      </c>
      <c r="F85" s="46"/>
      <c r="G85" s="46"/>
      <c r="H85" s="54"/>
      <c r="I85" s="45" t="s">
        <v>512</v>
      </c>
      <c r="J85" s="46"/>
      <c r="K85" s="46"/>
      <c r="L85" s="46"/>
      <c r="M85" s="54"/>
    </row>
    <row r="86" spans="1:13" s="1" customFormat="1" ht="20.25" customHeight="1">
      <c r="A86" s="51"/>
      <c r="B86" s="51"/>
      <c r="C86" s="52" t="s">
        <v>363</v>
      </c>
      <c r="D86" s="53"/>
      <c r="E86" s="45" t="s">
        <v>513</v>
      </c>
      <c r="F86" s="46"/>
      <c r="G86" s="46"/>
      <c r="H86" s="54"/>
      <c r="I86" s="45" t="s">
        <v>514</v>
      </c>
      <c r="J86" s="46"/>
      <c r="K86" s="46"/>
      <c r="L86" s="46"/>
      <c r="M86" s="54"/>
    </row>
    <row r="87" spans="1:13" s="1" customFormat="1" ht="27" customHeight="1">
      <c r="A87" s="51"/>
      <c r="B87" s="51"/>
      <c r="C87" s="55"/>
      <c r="D87" s="56"/>
      <c r="E87" s="45" t="s">
        <v>515</v>
      </c>
      <c r="F87" s="46"/>
      <c r="G87" s="46"/>
      <c r="H87" s="54"/>
      <c r="I87" s="45" t="s">
        <v>514</v>
      </c>
      <c r="J87" s="46"/>
      <c r="K87" s="46"/>
      <c r="L87" s="46"/>
      <c r="M87" s="54"/>
    </row>
    <row r="88" spans="1:13" s="1" customFormat="1" ht="20.25" customHeight="1">
      <c r="A88" s="51"/>
      <c r="B88" s="51"/>
      <c r="C88" s="57"/>
      <c r="D88" s="58"/>
      <c r="E88" s="45" t="s">
        <v>516</v>
      </c>
      <c r="F88" s="46"/>
      <c r="G88" s="46"/>
      <c r="H88" s="54"/>
      <c r="I88" s="45" t="s">
        <v>517</v>
      </c>
      <c r="J88" s="46"/>
      <c r="K88" s="46"/>
      <c r="L88" s="46"/>
      <c r="M88" s="54"/>
    </row>
    <row r="89" spans="1:13" s="1" customFormat="1" ht="20.25" customHeight="1">
      <c r="A89" s="51"/>
      <c r="B89" s="51"/>
      <c r="C89" s="52" t="s">
        <v>368</v>
      </c>
      <c r="D89" s="53"/>
      <c r="E89" s="45" t="s">
        <v>518</v>
      </c>
      <c r="F89" s="46"/>
      <c r="G89" s="46"/>
      <c r="H89" s="54"/>
      <c r="I89" s="45" t="s">
        <v>519</v>
      </c>
      <c r="J89" s="46"/>
      <c r="K89" s="46"/>
      <c r="L89" s="46"/>
      <c r="M89" s="54"/>
    </row>
    <row r="90" spans="1:13" s="1" customFormat="1" ht="20.25" customHeight="1">
      <c r="A90" s="51"/>
      <c r="B90" s="51"/>
      <c r="C90" s="52" t="s">
        <v>373</v>
      </c>
      <c r="D90" s="53"/>
      <c r="E90" s="45" t="s">
        <v>520</v>
      </c>
      <c r="F90" s="46"/>
      <c r="G90" s="46"/>
      <c r="H90" s="54"/>
      <c r="I90" s="45" t="s">
        <v>521</v>
      </c>
      <c r="J90" s="46"/>
      <c r="K90" s="46"/>
      <c r="L90" s="46"/>
      <c r="M90" s="54"/>
    </row>
    <row r="91" spans="1:13" s="1" customFormat="1" ht="20.25" customHeight="1">
      <c r="A91" s="51"/>
      <c r="B91" s="51"/>
      <c r="C91" s="55"/>
      <c r="D91" s="56"/>
      <c r="E91" s="45" t="s">
        <v>522</v>
      </c>
      <c r="F91" s="46"/>
      <c r="G91" s="46"/>
      <c r="H91" s="54"/>
      <c r="I91" s="45" t="s">
        <v>523</v>
      </c>
      <c r="J91" s="46"/>
      <c r="K91" s="46"/>
      <c r="L91" s="46"/>
      <c r="M91" s="54"/>
    </row>
    <row r="92" spans="1:13" s="1" customFormat="1" ht="20.25" customHeight="1">
      <c r="A92" s="51"/>
      <c r="B92" s="47" t="s">
        <v>378</v>
      </c>
      <c r="C92" s="52" t="s">
        <v>455</v>
      </c>
      <c r="D92" s="53"/>
      <c r="E92" s="45" t="s">
        <v>524</v>
      </c>
      <c r="F92" s="46"/>
      <c r="G92" s="46"/>
      <c r="H92" s="54"/>
      <c r="I92" s="45" t="s">
        <v>523</v>
      </c>
      <c r="J92" s="46"/>
      <c r="K92" s="46"/>
      <c r="L92" s="46"/>
      <c r="M92" s="54"/>
    </row>
    <row r="93" spans="1:13" s="1" customFormat="1" ht="18" customHeight="1">
      <c r="A93" s="51"/>
      <c r="B93" s="51"/>
      <c r="C93" s="52" t="s">
        <v>456</v>
      </c>
      <c r="D93" s="53"/>
      <c r="E93" s="45" t="s">
        <v>525</v>
      </c>
      <c r="F93" s="46"/>
      <c r="G93" s="46"/>
      <c r="H93" s="54"/>
      <c r="I93" s="73">
        <v>0.009</v>
      </c>
      <c r="J93" s="46"/>
      <c r="K93" s="46"/>
      <c r="L93" s="46"/>
      <c r="M93" s="54"/>
    </row>
    <row r="94" spans="1:13" s="1" customFormat="1" ht="18" customHeight="1">
      <c r="A94" s="51"/>
      <c r="B94" s="51"/>
      <c r="C94" s="55"/>
      <c r="D94" s="56"/>
      <c r="E94" s="45" t="s">
        <v>526</v>
      </c>
      <c r="F94" s="46"/>
      <c r="G94" s="46"/>
      <c r="H94" s="54"/>
      <c r="I94" s="73">
        <v>0.009</v>
      </c>
      <c r="J94" s="46"/>
      <c r="K94" s="46"/>
      <c r="L94" s="46"/>
      <c r="M94" s="54"/>
    </row>
    <row r="95" spans="1:13" s="1" customFormat="1" ht="20.25" customHeight="1">
      <c r="A95" s="51"/>
      <c r="B95" s="51"/>
      <c r="C95" s="48" t="s">
        <v>460</v>
      </c>
      <c r="D95" s="49"/>
      <c r="E95" s="45" t="s">
        <v>527</v>
      </c>
      <c r="F95" s="46"/>
      <c r="G95" s="46"/>
      <c r="H95" s="54"/>
      <c r="I95" s="45" t="s">
        <v>528</v>
      </c>
      <c r="J95" s="46"/>
      <c r="K95" s="46"/>
      <c r="L95" s="46"/>
      <c r="M95" s="54"/>
    </row>
    <row r="96" spans="1:13" s="1" customFormat="1" ht="27.75" customHeight="1">
      <c r="A96" s="51"/>
      <c r="B96" s="55"/>
      <c r="C96" s="29" t="s">
        <v>461</v>
      </c>
      <c r="D96" s="29"/>
      <c r="E96" s="45" t="s">
        <v>529</v>
      </c>
      <c r="F96" s="46"/>
      <c r="G96" s="46"/>
      <c r="H96" s="54"/>
      <c r="I96" s="45" t="s">
        <v>530</v>
      </c>
      <c r="J96" s="46"/>
      <c r="K96" s="46"/>
      <c r="L96" s="46"/>
      <c r="M96" s="54"/>
    </row>
    <row r="97" spans="1:13" s="1" customFormat="1" ht="15" customHeight="1">
      <c r="A97" s="51"/>
      <c r="B97" s="67" t="s">
        <v>397</v>
      </c>
      <c r="C97" s="68" t="s">
        <v>464</v>
      </c>
      <c r="D97" s="69"/>
      <c r="E97" s="45" t="s">
        <v>531</v>
      </c>
      <c r="F97" s="46"/>
      <c r="G97" s="46"/>
      <c r="H97" s="54"/>
      <c r="I97" s="45" t="s">
        <v>400</v>
      </c>
      <c r="J97" s="46"/>
      <c r="K97" s="46"/>
      <c r="L97" s="46"/>
      <c r="M97" s="54"/>
    </row>
    <row r="98" spans="1:13" s="1" customFormat="1" ht="15" customHeight="1">
      <c r="A98" s="64"/>
      <c r="B98" s="70"/>
      <c r="C98" s="71"/>
      <c r="D98" s="72"/>
      <c r="E98" s="45" t="s">
        <v>532</v>
      </c>
      <c r="F98" s="46"/>
      <c r="G98" s="46"/>
      <c r="H98" s="54"/>
      <c r="I98" s="45" t="s">
        <v>400</v>
      </c>
      <c r="J98" s="46"/>
      <c r="K98" s="46"/>
      <c r="L98" s="46"/>
      <c r="M98" s="54"/>
    </row>
    <row r="99" spans="1:6" s="1" customFormat="1" ht="20.25" customHeight="1">
      <c r="A99" s="32" t="s">
        <v>466</v>
      </c>
      <c r="B99" s="32"/>
      <c r="C99" s="32"/>
      <c r="D99" s="32"/>
      <c r="E99" s="33"/>
      <c r="F99" s="33"/>
    </row>
    <row r="100" s="1" customFormat="1" ht="20.25" customHeight="1">
      <c r="A100" s="2" t="s">
        <v>533</v>
      </c>
    </row>
    <row r="101" spans="1:13" s="1" customFormat="1" ht="20.25" customHeight="1">
      <c r="A101" s="3" t="s">
        <v>404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s="1" customFormat="1" ht="20.25" customHeight="1">
      <c r="A102" s="4" t="s">
        <v>405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s="1" customFormat="1" ht="9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1" customFormat="1" ht="20.25" customHeight="1">
      <c r="A104" s="6" t="s">
        <v>406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s="1" customFormat="1" ht="20.25" customHeight="1">
      <c r="A105" s="7" t="s">
        <v>276</v>
      </c>
      <c r="B105" s="7"/>
      <c r="C105" s="8" t="s">
        <v>281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s="1" customFormat="1" ht="20.25" customHeight="1">
      <c r="A106" s="7" t="s">
        <v>407</v>
      </c>
      <c r="B106" s="7"/>
      <c r="C106" s="62" t="s">
        <v>408</v>
      </c>
      <c r="D106" s="62"/>
      <c r="E106" s="62"/>
      <c r="F106" s="62"/>
      <c r="G106" s="62"/>
      <c r="H106" s="7" t="s">
        <v>409</v>
      </c>
      <c r="I106" s="7"/>
      <c r="J106" s="62" t="s">
        <v>410</v>
      </c>
      <c r="K106" s="62"/>
      <c r="L106" s="62"/>
      <c r="M106" s="62"/>
    </row>
    <row r="107" spans="1:13" s="1" customFormat="1" ht="20.25" customHeight="1">
      <c r="A107" s="7" t="s">
        <v>411</v>
      </c>
      <c r="B107" s="7"/>
      <c r="C107" s="12" t="s">
        <v>412</v>
      </c>
      <c r="D107" s="12"/>
      <c r="E107" s="12"/>
      <c r="F107" s="12"/>
      <c r="G107" s="12"/>
      <c r="H107" s="7" t="s">
        <v>413</v>
      </c>
      <c r="I107" s="7"/>
      <c r="J107" s="12" t="s">
        <v>414</v>
      </c>
      <c r="K107" s="12"/>
      <c r="L107" s="12"/>
      <c r="M107" s="12"/>
    </row>
    <row r="108" spans="1:13" s="1" customFormat="1" ht="28.5" customHeight="1">
      <c r="A108" s="7" t="s">
        <v>415</v>
      </c>
      <c r="B108" s="7"/>
      <c r="C108" s="13" t="s">
        <v>416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 s="1" customFormat="1" ht="20.25" customHeight="1">
      <c r="A109" s="7" t="s">
        <v>417</v>
      </c>
      <c r="B109" s="7"/>
      <c r="C109" s="14" t="s">
        <v>418</v>
      </c>
      <c r="D109" s="15"/>
      <c r="E109" s="15"/>
      <c r="F109" s="16"/>
      <c r="G109" s="17" t="s">
        <v>419</v>
      </c>
      <c r="H109" s="18"/>
      <c r="I109" s="18"/>
      <c r="J109" s="59"/>
      <c r="K109" s="60" t="s">
        <v>420</v>
      </c>
      <c r="L109" s="60"/>
      <c r="M109" s="60"/>
    </row>
    <row r="110" spans="1:13" s="1" customFormat="1" ht="20.25" customHeight="1">
      <c r="A110" s="7"/>
      <c r="B110" s="7"/>
      <c r="C110" s="19"/>
      <c r="D110" s="20"/>
      <c r="E110" s="20"/>
      <c r="F110" s="21"/>
      <c r="G110" s="17" t="s">
        <v>421</v>
      </c>
      <c r="H110" s="18"/>
      <c r="I110" s="18"/>
      <c r="J110" s="59"/>
      <c r="K110" s="60"/>
      <c r="L110" s="60"/>
      <c r="M110" s="60"/>
    </row>
    <row r="111" spans="1:13" s="1" customFormat="1" ht="30" customHeight="1">
      <c r="A111" s="7"/>
      <c r="B111" s="7"/>
      <c r="C111" s="22" t="s">
        <v>422</v>
      </c>
      <c r="D111" s="23"/>
      <c r="E111" s="23"/>
      <c r="F111" s="24"/>
      <c r="G111" s="25" t="s">
        <v>534</v>
      </c>
      <c r="H111" s="26"/>
      <c r="I111" s="26"/>
      <c r="J111" s="61"/>
      <c r="K111" s="25" t="s">
        <v>535</v>
      </c>
      <c r="L111" s="26"/>
      <c r="M111" s="61"/>
    </row>
    <row r="112" spans="1:13" s="1" customFormat="1" ht="30" customHeight="1">
      <c r="A112" s="7" t="s">
        <v>425</v>
      </c>
      <c r="B112" s="27" t="s">
        <v>426</v>
      </c>
      <c r="C112" s="27"/>
      <c r="D112" s="8" t="s">
        <v>427</v>
      </c>
      <c r="E112" s="8"/>
      <c r="F112" s="8" t="s">
        <v>428</v>
      </c>
      <c r="G112" s="8"/>
      <c r="H112" s="8" t="s">
        <v>429</v>
      </c>
      <c r="I112" s="8"/>
      <c r="J112" s="8" t="s">
        <v>430</v>
      </c>
      <c r="K112" s="8"/>
      <c r="L112" s="8" t="s">
        <v>431</v>
      </c>
      <c r="M112" s="8"/>
    </row>
    <row r="113" spans="1:13" s="1" customFormat="1" ht="20.25" customHeight="1">
      <c r="A113" s="7"/>
      <c r="B113" s="27" t="str">
        <f>D113</f>
        <v>3.2万元</v>
      </c>
      <c r="C113" s="27"/>
      <c r="D113" s="27" t="s">
        <v>375</v>
      </c>
      <c r="E113" s="27"/>
      <c r="F113" s="8" t="s">
        <v>433</v>
      </c>
      <c r="G113" s="8"/>
      <c r="H113" s="8"/>
      <c r="I113" s="8"/>
      <c r="J113" s="8"/>
      <c r="K113" s="8"/>
      <c r="L113" s="8"/>
      <c r="M113" s="8"/>
    </row>
    <row r="114" spans="1:13" s="1" customFormat="1" ht="33" customHeight="1">
      <c r="A114" s="7" t="s">
        <v>434</v>
      </c>
      <c r="B114" s="28" t="s">
        <v>536</v>
      </c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1:13" s="1" customFormat="1" ht="20.25" customHeight="1">
      <c r="A115" s="29" t="s">
        <v>436</v>
      </c>
      <c r="B115" s="30" t="s">
        <v>348</v>
      </c>
      <c r="C115" s="29" t="s">
        <v>349</v>
      </c>
      <c r="D115" s="29"/>
      <c r="E115" s="29" t="s">
        <v>350</v>
      </c>
      <c r="F115" s="29"/>
      <c r="G115" s="29"/>
      <c r="H115" s="29"/>
      <c r="I115" s="29" t="s">
        <v>437</v>
      </c>
      <c r="J115" s="29"/>
      <c r="K115" s="29"/>
      <c r="L115" s="29"/>
      <c r="M115" s="29"/>
    </row>
    <row r="116" spans="1:13" s="1" customFormat="1" ht="20.25" customHeight="1">
      <c r="A116" s="29"/>
      <c r="B116" s="29" t="s">
        <v>438</v>
      </c>
      <c r="C116" s="29" t="s">
        <v>353</v>
      </c>
      <c r="D116" s="29"/>
      <c r="E116" s="28" t="s">
        <v>537</v>
      </c>
      <c r="F116" s="28"/>
      <c r="G116" s="28"/>
      <c r="H116" s="28"/>
      <c r="I116" s="28" t="s">
        <v>538</v>
      </c>
      <c r="J116" s="28"/>
      <c r="K116" s="28"/>
      <c r="L116" s="28"/>
      <c r="M116" s="28"/>
    </row>
    <row r="117" spans="1:13" s="1" customFormat="1" ht="20.25" customHeight="1">
      <c r="A117" s="29"/>
      <c r="B117" s="29"/>
      <c r="C117" s="29"/>
      <c r="D117" s="29"/>
      <c r="E117" s="28" t="s">
        <v>539</v>
      </c>
      <c r="F117" s="28"/>
      <c r="G117" s="28"/>
      <c r="H117" s="28"/>
      <c r="I117" s="28" t="s">
        <v>540</v>
      </c>
      <c r="J117" s="28"/>
      <c r="K117" s="28"/>
      <c r="L117" s="28"/>
      <c r="M117" s="28"/>
    </row>
    <row r="118" spans="1:13" s="1" customFormat="1" ht="20.25" customHeight="1">
      <c r="A118" s="29"/>
      <c r="B118" s="29"/>
      <c r="C118" s="29"/>
      <c r="D118" s="29"/>
      <c r="E118" s="28" t="s">
        <v>541</v>
      </c>
      <c r="F118" s="28"/>
      <c r="G118" s="28"/>
      <c r="H118" s="28"/>
      <c r="I118" s="28" t="s">
        <v>542</v>
      </c>
      <c r="J118" s="28"/>
      <c r="K118" s="28"/>
      <c r="L118" s="28"/>
      <c r="M118" s="28"/>
    </row>
    <row r="119" spans="1:13" s="1" customFormat="1" ht="20.25" customHeight="1">
      <c r="A119" s="29"/>
      <c r="B119" s="29"/>
      <c r="C119" s="29"/>
      <c r="D119" s="29"/>
      <c r="E119" s="28" t="s">
        <v>543</v>
      </c>
      <c r="F119" s="28"/>
      <c r="G119" s="28"/>
      <c r="H119" s="28"/>
      <c r="I119" s="28" t="s">
        <v>544</v>
      </c>
      <c r="J119" s="28"/>
      <c r="K119" s="28"/>
      <c r="L119" s="28"/>
      <c r="M119" s="28"/>
    </row>
    <row r="120" spans="1:13" s="1" customFormat="1" ht="20.25" customHeight="1">
      <c r="A120" s="29"/>
      <c r="B120" s="29"/>
      <c r="C120" s="29" t="s">
        <v>363</v>
      </c>
      <c r="D120" s="29"/>
      <c r="E120" s="28" t="s">
        <v>545</v>
      </c>
      <c r="F120" s="28"/>
      <c r="G120" s="28"/>
      <c r="H120" s="28"/>
      <c r="I120" s="28" t="s">
        <v>546</v>
      </c>
      <c r="J120" s="28"/>
      <c r="K120" s="28"/>
      <c r="L120" s="28"/>
      <c r="M120" s="28"/>
    </row>
    <row r="121" spans="1:13" s="1" customFormat="1" ht="21.75" customHeight="1">
      <c r="A121" s="29"/>
      <c r="B121" s="29"/>
      <c r="C121" s="29"/>
      <c r="D121" s="29"/>
      <c r="E121" s="28" t="s">
        <v>547</v>
      </c>
      <c r="F121" s="28"/>
      <c r="G121" s="28"/>
      <c r="H121" s="28"/>
      <c r="I121" s="28" t="s">
        <v>548</v>
      </c>
      <c r="J121" s="28"/>
      <c r="K121" s="28"/>
      <c r="L121" s="28"/>
      <c r="M121" s="28"/>
    </row>
    <row r="122" spans="1:13" s="1" customFormat="1" ht="21.75" customHeight="1">
      <c r="A122" s="29"/>
      <c r="B122" s="29"/>
      <c r="C122" s="29" t="s">
        <v>368</v>
      </c>
      <c r="D122" s="29"/>
      <c r="E122" s="28" t="s">
        <v>549</v>
      </c>
      <c r="F122" s="28"/>
      <c r="G122" s="28"/>
      <c r="H122" s="28"/>
      <c r="I122" s="28" t="s">
        <v>550</v>
      </c>
      <c r="J122" s="28"/>
      <c r="K122" s="28"/>
      <c r="L122" s="28"/>
      <c r="M122" s="28"/>
    </row>
    <row r="123" spans="1:13" s="1" customFormat="1" ht="28.5" customHeight="1">
      <c r="A123" s="29"/>
      <c r="B123" s="29"/>
      <c r="C123" s="29"/>
      <c r="D123" s="29"/>
      <c r="E123" s="28" t="s">
        <v>551</v>
      </c>
      <c r="F123" s="28"/>
      <c r="G123" s="28"/>
      <c r="H123" s="28"/>
      <c r="I123" s="28" t="s">
        <v>552</v>
      </c>
      <c r="J123" s="28"/>
      <c r="K123" s="28"/>
      <c r="L123" s="28"/>
      <c r="M123" s="28"/>
    </row>
    <row r="124" spans="1:13" s="1" customFormat="1" ht="20.25" customHeight="1">
      <c r="A124" s="29"/>
      <c r="B124" s="29"/>
      <c r="C124" s="29" t="s">
        <v>373</v>
      </c>
      <c r="D124" s="29"/>
      <c r="E124" s="28" t="s">
        <v>553</v>
      </c>
      <c r="F124" s="28"/>
      <c r="G124" s="28"/>
      <c r="H124" s="28"/>
      <c r="I124" s="28" t="s">
        <v>554</v>
      </c>
      <c r="J124" s="28"/>
      <c r="K124" s="28"/>
      <c r="L124" s="28"/>
      <c r="M124" s="28"/>
    </row>
    <row r="125" spans="1:13" s="1" customFormat="1" ht="20.25" customHeight="1">
      <c r="A125" s="29"/>
      <c r="B125" s="47" t="s">
        <v>378</v>
      </c>
      <c r="C125" s="29" t="s">
        <v>455</v>
      </c>
      <c r="D125" s="29"/>
      <c r="E125" s="28" t="s">
        <v>555</v>
      </c>
      <c r="F125" s="28"/>
      <c r="G125" s="28"/>
      <c r="H125" s="28"/>
      <c r="I125" s="28" t="s">
        <v>556</v>
      </c>
      <c r="J125" s="28"/>
      <c r="K125" s="28"/>
      <c r="L125" s="28"/>
      <c r="M125" s="28"/>
    </row>
    <row r="126" spans="1:13" s="1" customFormat="1" ht="20.25" customHeight="1">
      <c r="A126" s="29"/>
      <c r="B126" s="51"/>
      <c r="C126" s="29"/>
      <c r="D126" s="29"/>
      <c r="E126" s="28" t="s">
        <v>557</v>
      </c>
      <c r="F126" s="28"/>
      <c r="G126" s="28"/>
      <c r="H126" s="28"/>
      <c r="I126" s="28" t="s">
        <v>558</v>
      </c>
      <c r="J126" s="28"/>
      <c r="K126" s="28"/>
      <c r="L126" s="28"/>
      <c r="M126" s="28"/>
    </row>
    <row r="127" spans="1:13" s="1" customFormat="1" ht="20.25" customHeight="1">
      <c r="A127" s="29"/>
      <c r="B127" s="51"/>
      <c r="C127" s="29" t="s">
        <v>456</v>
      </c>
      <c r="D127" s="29"/>
      <c r="E127" s="28" t="s">
        <v>559</v>
      </c>
      <c r="F127" s="28"/>
      <c r="G127" s="28"/>
      <c r="H127" s="28"/>
      <c r="I127" s="28" t="s">
        <v>558</v>
      </c>
      <c r="J127" s="28"/>
      <c r="K127" s="28"/>
      <c r="L127" s="28"/>
      <c r="M127" s="28"/>
    </row>
    <row r="128" spans="1:13" s="1" customFormat="1" ht="20.25" customHeight="1">
      <c r="A128" s="29"/>
      <c r="B128" s="51"/>
      <c r="C128" s="29"/>
      <c r="D128" s="29"/>
      <c r="E128" s="28" t="s">
        <v>526</v>
      </c>
      <c r="F128" s="28"/>
      <c r="G128" s="28"/>
      <c r="H128" s="28"/>
      <c r="I128" s="74">
        <v>9E-05</v>
      </c>
      <c r="J128" s="28"/>
      <c r="K128" s="28"/>
      <c r="L128" s="28"/>
      <c r="M128" s="28"/>
    </row>
    <row r="129" spans="1:13" s="1" customFormat="1" ht="20.25" customHeight="1">
      <c r="A129" s="29"/>
      <c r="B129" s="51"/>
      <c r="C129" s="29" t="s">
        <v>460</v>
      </c>
      <c r="D129" s="29"/>
      <c r="E129" s="28" t="s">
        <v>527</v>
      </c>
      <c r="F129" s="28"/>
      <c r="G129" s="28"/>
      <c r="H129" s="28"/>
      <c r="I129" s="28" t="s">
        <v>528</v>
      </c>
      <c r="J129" s="28"/>
      <c r="K129" s="28"/>
      <c r="L129" s="28"/>
      <c r="M129" s="28"/>
    </row>
    <row r="130" spans="1:13" s="1" customFormat="1" ht="21" customHeight="1">
      <c r="A130" s="29"/>
      <c r="B130" s="51"/>
      <c r="C130" s="29" t="s">
        <v>461</v>
      </c>
      <c r="D130" s="29"/>
      <c r="E130" s="28" t="s">
        <v>560</v>
      </c>
      <c r="F130" s="28"/>
      <c r="G130" s="28"/>
      <c r="H130" s="28"/>
      <c r="I130" s="28" t="s">
        <v>552</v>
      </c>
      <c r="J130" s="28"/>
      <c r="K130" s="28"/>
      <c r="L130" s="28"/>
      <c r="M130" s="28"/>
    </row>
    <row r="131" spans="1:13" s="1" customFormat="1" ht="20.25" customHeight="1">
      <c r="A131" s="29"/>
      <c r="B131" s="64"/>
      <c r="C131" s="29"/>
      <c r="D131" s="29"/>
      <c r="E131" s="28" t="s">
        <v>561</v>
      </c>
      <c r="F131" s="28"/>
      <c r="G131" s="28"/>
      <c r="H131" s="28"/>
      <c r="I131" s="28" t="s">
        <v>552</v>
      </c>
      <c r="J131" s="28"/>
      <c r="K131" s="28"/>
      <c r="L131" s="28"/>
      <c r="M131" s="28"/>
    </row>
    <row r="132" spans="1:13" s="1" customFormat="1" ht="20.25" customHeight="1">
      <c r="A132" s="29"/>
      <c r="B132" s="75" t="s">
        <v>397</v>
      </c>
      <c r="C132" s="75" t="s">
        <v>464</v>
      </c>
      <c r="D132" s="75"/>
      <c r="E132" s="28" t="s">
        <v>531</v>
      </c>
      <c r="F132" s="28"/>
      <c r="G132" s="28"/>
      <c r="H132" s="28"/>
      <c r="I132" s="28" t="s">
        <v>552</v>
      </c>
      <c r="J132" s="28"/>
      <c r="K132" s="28"/>
      <c r="L132" s="28"/>
      <c r="M132" s="28"/>
    </row>
    <row r="133" spans="1:6" s="1" customFormat="1" ht="20.25" customHeight="1">
      <c r="A133" s="32" t="s">
        <v>466</v>
      </c>
      <c r="B133" s="32"/>
      <c r="C133" s="32"/>
      <c r="D133" s="32"/>
      <c r="E133" s="33"/>
      <c r="F133" s="33"/>
    </row>
    <row r="134" s="1" customFormat="1" ht="20.25" customHeight="1">
      <c r="A134" s="2" t="s">
        <v>562</v>
      </c>
    </row>
    <row r="135" spans="1:13" s="1" customFormat="1" ht="20.25" customHeight="1">
      <c r="A135" s="3" t="s">
        <v>404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s="1" customFormat="1" ht="20.25" customHeight="1">
      <c r="A136" s="4" t="s">
        <v>405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s="1" customFormat="1" ht="20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1" customFormat="1" ht="20.25" customHeight="1">
      <c r="A138" s="6" t="s">
        <v>406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s="1" customFormat="1" ht="20.25" customHeight="1">
      <c r="A139" s="34" t="s">
        <v>276</v>
      </c>
      <c r="B139" s="35"/>
      <c r="C139" s="22" t="s">
        <v>282</v>
      </c>
      <c r="D139" s="23"/>
      <c r="E139" s="23"/>
      <c r="F139" s="23"/>
      <c r="G139" s="23"/>
      <c r="H139" s="23"/>
      <c r="I139" s="23"/>
      <c r="J139" s="23"/>
      <c r="K139" s="23"/>
      <c r="L139" s="23"/>
      <c r="M139" s="24"/>
    </row>
    <row r="140" spans="1:13" s="1" customFormat="1" ht="20.25" customHeight="1">
      <c r="A140" s="34" t="s">
        <v>407</v>
      </c>
      <c r="B140" s="35"/>
      <c r="C140" s="9" t="s">
        <v>408</v>
      </c>
      <c r="D140" s="10"/>
      <c r="E140" s="10"/>
      <c r="F140" s="10"/>
      <c r="G140" s="10"/>
      <c r="H140" s="34" t="s">
        <v>409</v>
      </c>
      <c r="I140" s="35"/>
      <c r="J140" s="9" t="s">
        <v>410</v>
      </c>
      <c r="K140" s="10"/>
      <c r="L140" s="10"/>
      <c r="M140" s="11"/>
    </row>
    <row r="141" spans="1:13" s="1" customFormat="1" ht="20.25" customHeight="1">
      <c r="A141" s="34" t="s">
        <v>411</v>
      </c>
      <c r="B141" s="35"/>
      <c r="C141" s="36" t="s">
        <v>412</v>
      </c>
      <c r="D141" s="37"/>
      <c r="E141" s="37"/>
      <c r="F141" s="37"/>
      <c r="G141" s="38"/>
      <c r="H141" s="34" t="s">
        <v>413</v>
      </c>
      <c r="I141" s="35"/>
      <c r="J141" s="36" t="s">
        <v>414</v>
      </c>
      <c r="K141" s="37"/>
      <c r="L141" s="37"/>
      <c r="M141" s="38"/>
    </row>
    <row r="142" spans="1:13" s="1" customFormat="1" ht="31.5" customHeight="1">
      <c r="A142" s="34" t="s">
        <v>415</v>
      </c>
      <c r="B142" s="35"/>
      <c r="C142" s="39" t="s">
        <v>416</v>
      </c>
      <c r="D142" s="40"/>
      <c r="E142" s="40"/>
      <c r="F142" s="40"/>
      <c r="G142" s="40"/>
      <c r="H142" s="40"/>
      <c r="I142" s="40"/>
      <c r="J142" s="40"/>
      <c r="K142" s="40"/>
      <c r="L142" s="40"/>
      <c r="M142" s="63"/>
    </row>
    <row r="143" spans="1:13" s="1" customFormat="1" ht="20.25" customHeight="1">
      <c r="A143" s="7" t="s">
        <v>417</v>
      </c>
      <c r="B143" s="7"/>
      <c r="C143" s="14" t="s">
        <v>563</v>
      </c>
      <c r="D143" s="15"/>
      <c r="E143" s="15"/>
      <c r="F143" s="16"/>
      <c r="G143" s="17" t="s">
        <v>564</v>
      </c>
      <c r="H143" s="18"/>
      <c r="I143" s="18"/>
      <c r="J143" s="59"/>
      <c r="K143" s="60" t="s">
        <v>420</v>
      </c>
      <c r="L143" s="60"/>
      <c r="M143" s="60"/>
    </row>
    <row r="144" spans="1:13" s="1" customFormat="1" ht="20.25" customHeight="1">
      <c r="A144" s="7"/>
      <c r="B144" s="7"/>
      <c r="C144" s="19"/>
      <c r="D144" s="20"/>
      <c r="E144" s="20"/>
      <c r="F144" s="21"/>
      <c r="G144" s="17" t="s">
        <v>421</v>
      </c>
      <c r="H144" s="18"/>
      <c r="I144" s="18"/>
      <c r="J144" s="59"/>
      <c r="K144" s="60"/>
      <c r="L144" s="60"/>
      <c r="M144" s="60"/>
    </row>
    <row r="145" spans="1:13" s="1" customFormat="1" ht="27.75" customHeight="1">
      <c r="A145" s="7"/>
      <c r="B145" s="7"/>
      <c r="C145" s="22" t="s">
        <v>422</v>
      </c>
      <c r="D145" s="23"/>
      <c r="E145" s="23"/>
      <c r="F145" s="24"/>
      <c r="G145" s="25" t="s">
        <v>565</v>
      </c>
      <c r="H145" s="26"/>
      <c r="I145" s="26"/>
      <c r="J145" s="61"/>
      <c r="K145" s="25" t="s">
        <v>566</v>
      </c>
      <c r="L145" s="26"/>
      <c r="M145" s="61"/>
    </row>
    <row r="146" spans="1:13" s="1" customFormat="1" ht="33" customHeight="1">
      <c r="A146" s="41" t="s">
        <v>425</v>
      </c>
      <c r="B146" s="42" t="s">
        <v>426</v>
      </c>
      <c r="C146" s="43"/>
      <c r="D146" s="22" t="s">
        <v>427</v>
      </c>
      <c r="E146" s="24"/>
      <c r="F146" s="22" t="s">
        <v>428</v>
      </c>
      <c r="G146" s="24"/>
      <c r="H146" s="22" t="s">
        <v>429</v>
      </c>
      <c r="I146" s="24"/>
      <c r="J146" s="22" t="s">
        <v>430</v>
      </c>
      <c r="K146" s="24"/>
      <c r="L146" s="22" t="s">
        <v>431</v>
      </c>
      <c r="M146" s="24"/>
    </row>
    <row r="147" spans="1:13" s="1" customFormat="1" ht="20.25" customHeight="1">
      <c r="A147" s="44"/>
      <c r="B147" s="42" t="str">
        <f>D147</f>
        <v>0.5万元</v>
      </c>
      <c r="C147" s="43"/>
      <c r="D147" s="22" t="s">
        <v>489</v>
      </c>
      <c r="E147" s="24"/>
      <c r="F147" s="22" t="s">
        <v>433</v>
      </c>
      <c r="G147" s="24"/>
      <c r="H147" s="22"/>
      <c r="I147" s="24"/>
      <c r="J147" s="22"/>
      <c r="K147" s="24"/>
      <c r="L147" s="22"/>
      <c r="M147" s="24"/>
    </row>
    <row r="148" spans="1:13" s="1" customFormat="1" ht="37.5" customHeight="1">
      <c r="A148" s="7" t="s">
        <v>434</v>
      </c>
      <c r="B148" s="45" t="s">
        <v>567</v>
      </c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54"/>
    </row>
    <row r="149" spans="1:13" s="1" customFormat="1" ht="20.25" customHeight="1">
      <c r="A149" s="47" t="s">
        <v>436</v>
      </c>
      <c r="B149" s="30" t="s">
        <v>348</v>
      </c>
      <c r="C149" s="48" t="s">
        <v>349</v>
      </c>
      <c r="D149" s="49"/>
      <c r="E149" s="48" t="s">
        <v>350</v>
      </c>
      <c r="F149" s="50"/>
      <c r="G149" s="50"/>
      <c r="H149" s="49"/>
      <c r="I149" s="48" t="s">
        <v>437</v>
      </c>
      <c r="J149" s="50"/>
      <c r="K149" s="50"/>
      <c r="L149" s="50"/>
      <c r="M149" s="49"/>
    </row>
    <row r="150" spans="1:13" s="1" customFormat="1" ht="20.25" customHeight="1">
      <c r="A150" s="51"/>
      <c r="B150" s="47" t="s">
        <v>438</v>
      </c>
      <c r="C150" s="52" t="s">
        <v>353</v>
      </c>
      <c r="D150" s="53"/>
      <c r="E150" s="45" t="s">
        <v>568</v>
      </c>
      <c r="F150" s="46"/>
      <c r="G150" s="46"/>
      <c r="H150" s="54"/>
      <c r="I150" s="45" t="s">
        <v>569</v>
      </c>
      <c r="J150" s="46"/>
      <c r="K150" s="46"/>
      <c r="L150" s="46"/>
      <c r="M150" s="54"/>
    </row>
    <row r="151" spans="1:13" s="1" customFormat="1" ht="20.25" customHeight="1">
      <c r="A151" s="51"/>
      <c r="B151" s="51"/>
      <c r="C151" s="55"/>
      <c r="D151" s="56"/>
      <c r="E151" s="45" t="s">
        <v>570</v>
      </c>
      <c r="F151" s="46"/>
      <c r="G151" s="46"/>
      <c r="H151" s="54"/>
      <c r="I151" s="45" t="s">
        <v>571</v>
      </c>
      <c r="J151" s="46"/>
      <c r="K151" s="46"/>
      <c r="L151" s="46"/>
      <c r="M151" s="54"/>
    </row>
    <row r="152" spans="1:13" s="1" customFormat="1" ht="20.25" customHeight="1">
      <c r="A152" s="51"/>
      <c r="B152" s="51"/>
      <c r="C152" s="52" t="s">
        <v>363</v>
      </c>
      <c r="D152" s="53"/>
      <c r="E152" s="45" t="s">
        <v>572</v>
      </c>
      <c r="F152" s="46"/>
      <c r="G152" s="46"/>
      <c r="H152" s="54"/>
      <c r="I152" s="45" t="s">
        <v>573</v>
      </c>
      <c r="J152" s="46"/>
      <c r="K152" s="46"/>
      <c r="L152" s="46"/>
      <c r="M152" s="54"/>
    </row>
    <row r="153" spans="1:13" s="1" customFormat="1" ht="20.25" customHeight="1">
      <c r="A153" s="51"/>
      <c r="B153" s="51"/>
      <c r="C153" s="55"/>
      <c r="D153" s="56"/>
      <c r="E153" s="45" t="s">
        <v>574</v>
      </c>
      <c r="F153" s="46"/>
      <c r="G153" s="46"/>
      <c r="H153" s="54"/>
      <c r="I153" s="45" t="s">
        <v>573</v>
      </c>
      <c r="J153" s="46"/>
      <c r="K153" s="46"/>
      <c r="L153" s="46"/>
      <c r="M153" s="54"/>
    </row>
    <row r="154" spans="1:13" s="1" customFormat="1" ht="20.25" customHeight="1">
      <c r="A154" s="51"/>
      <c r="B154" s="51"/>
      <c r="C154" s="57"/>
      <c r="D154" s="58"/>
      <c r="E154" s="45" t="s">
        <v>575</v>
      </c>
      <c r="F154" s="46"/>
      <c r="G154" s="46"/>
      <c r="H154" s="54"/>
      <c r="I154" s="45" t="s">
        <v>573</v>
      </c>
      <c r="J154" s="46"/>
      <c r="K154" s="46"/>
      <c r="L154" s="46"/>
      <c r="M154" s="54"/>
    </row>
    <row r="155" spans="1:13" s="1" customFormat="1" ht="20.25" customHeight="1">
      <c r="A155" s="51"/>
      <c r="B155" s="51"/>
      <c r="C155" s="52" t="s">
        <v>368</v>
      </c>
      <c r="D155" s="53"/>
      <c r="E155" s="45" t="s">
        <v>576</v>
      </c>
      <c r="F155" s="46"/>
      <c r="G155" s="46"/>
      <c r="H155" s="54"/>
      <c r="I155" s="45" t="s">
        <v>552</v>
      </c>
      <c r="J155" s="46"/>
      <c r="K155" s="46"/>
      <c r="L155" s="46"/>
      <c r="M155" s="54"/>
    </row>
    <row r="156" spans="1:13" s="1" customFormat="1" ht="20.25" customHeight="1">
      <c r="A156" s="51"/>
      <c r="B156" s="51"/>
      <c r="C156" s="52" t="s">
        <v>373</v>
      </c>
      <c r="D156" s="53"/>
      <c r="E156" s="45" t="s">
        <v>577</v>
      </c>
      <c r="F156" s="46"/>
      <c r="G156" s="46"/>
      <c r="H156" s="54"/>
      <c r="I156" s="45" t="s">
        <v>573</v>
      </c>
      <c r="J156" s="46"/>
      <c r="K156" s="46"/>
      <c r="L156" s="46"/>
      <c r="M156" s="54"/>
    </row>
    <row r="157" spans="1:13" s="1" customFormat="1" ht="20.25" customHeight="1">
      <c r="A157" s="51"/>
      <c r="B157" s="51"/>
      <c r="C157" s="55"/>
      <c r="D157" s="56"/>
      <c r="E157" s="45" t="s">
        <v>578</v>
      </c>
      <c r="F157" s="46"/>
      <c r="G157" s="46"/>
      <c r="H157" s="54"/>
      <c r="I157" s="45" t="s">
        <v>579</v>
      </c>
      <c r="J157" s="46"/>
      <c r="K157" s="46"/>
      <c r="L157" s="46"/>
      <c r="M157" s="54"/>
    </row>
    <row r="158" spans="1:13" s="1" customFormat="1" ht="20.25" customHeight="1">
      <c r="A158" s="51"/>
      <c r="B158" s="47" t="s">
        <v>378</v>
      </c>
      <c r="C158" s="52" t="s">
        <v>455</v>
      </c>
      <c r="D158" s="53"/>
      <c r="E158" s="45"/>
      <c r="F158" s="46"/>
      <c r="G158" s="46"/>
      <c r="H158" s="54"/>
      <c r="I158" s="45"/>
      <c r="J158" s="46"/>
      <c r="K158" s="46"/>
      <c r="L158" s="46"/>
      <c r="M158" s="54"/>
    </row>
    <row r="159" spans="1:13" s="1" customFormat="1" ht="20.25" customHeight="1">
      <c r="A159" s="51"/>
      <c r="B159" s="51"/>
      <c r="C159" s="52" t="s">
        <v>456</v>
      </c>
      <c r="D159" s="53"/>
      <c r="E159" s="45"/>
      <c r="F159" s="46"/>
      <c r="G159" s="46"/>
      <c r="H159" s="54"/>
      <c r="I159" s="45"/>
      <c r="J159" s="46"/>
      <c r="K159" s="46"/>
      <c r="L159" s="46"/>
      <c r="M159" s="54"/>
    </row>
    <row r="160" spans="1:13" s="1" customFormat="1" ht="20.25" customHeight="1">
      <c r="A160" s="51"/>
      <c r="B160" s="51"/>
      <c r="C160" s="55"/>
      <c r="D160" s="56"/>
      <c r="E160" s="45"/>
      <c r="F160" s="46"/>
      <c r="G160" s="46"/>
      <c r="H160" s="54"/>
      <c r="I160" s="45"/>
      <c r="J160" s="46"/>
      <c r="K160" s="46"/>
      <c r="L160" s="46"/>
      <c r="M160" s="54"/>
    </row>
    <row r="161" spans="1:13" s="1" customFormat="1" ht="20.25" customHeight="1">
      <c r="A161" s="51"/>
      <c r="B161" s="51"/>
      <c r="C161" s="48" t="s">
        <v>460</v>
      </c>
      <c r="D161" s="49"/>
      <c r="E161" s="45"/>
      <c r="F161" s="46"/>
      <c r="G161" s="46"/>
      <c r="H161" s="54"/>
      <c r="I161" s="45"/>
      <c r="J161" s="46"/>
      <c r="K161" s="46"/>
      <c r="L161" s="46"/>
      <c r="M161" s="54"/>
    </row>
    <row r="162" spans="1:13" s="1" customFormat="1" ht="20.25" customHeight="1">
      <c r="A162" s="51"/>
      <c r="B162" s="57"/>
      <c r="C162" s="48" t="s">
        <v>461</v>
      </c>
      <c r="D162" s="49"/>
      <c r="E162" s="45" t="s">
        <v>580</v>
      </c>
      <c r="F162" s="46"/>
      <c r="G162" s="46"/>
      <c r="H162" s="54"/>
      <c r="I162" s="45" t="s">
        <v>581</v>
      </c>
      <c r="J162" s="46"/>
      <c r="K162" s="46"/>
      <c r="L162" s="46"/>
      <c r="M162" s="54"/>
    </row>
    <row r="163" spans="1:13" s="1" customFormat="1" ht="20.25" customHeight="1">
      <c r="A163" s="64"/>
      <c r="B163" s="31" t="s">
        <v>397</v>
      </c>
      <c r="C163" s="65" t="s">
        <v>464</v>
      </c>
      <c r="D163" s="66"/>
      <c r="E163" s="45" t="s">
        <v>582</v>
      </c>
      <c r="F163" s="46"/>
      <c r="G163" s="46"/>
      <c r="H163" s="54"/>
      <c r="I163" s="45" t="s">
        <v>400</v>
      </c>
      <c r="J163" s="46"/>
      <c r="K163" s="46"/>
      <c r="L163" s="46"/>
      <c r="M163" s="54"/>
    </row>
    <row r="164" spans="1:13" s="1" customFormat="1" ht="20.25" customHeight="1">
      <c r="A164" s="76"/>
      <c r="B164" s="77"/>
      <c r="C164" s="77"/>
      <c r="D164" s="77"/>
      <c r="E164" s="78"/>
      <c r="F164" s="78"/>
      <c r="G164" s="78"/>
      <c r="H164" s="78"/>
      <c r="I164" s="78"/>
      <c r="J164" s="78"/>
      <c r="K164" s="78"/>
      <c r="L164" s="78"/>
      <c r="M164" s="78"/>
    </row>
    <row r="165" spans="1:6" s="1" customFormat="1" ht="20.25" customHeight="1">
      <c r="A165" s="32" t="s">
        <v>466</v>
      </c>
      <c r="B165" s="32"/>
      <c r="C165" s="32"/>
      <c r="D165" s="32"/>
      <c r="E165" s="33"/>
      <c r="F165" s="33"/>
    </row>
    <row r="166" spans="1:4" s="1" customFormat="1" ht="20.25" customHeight="1">
      <c r="A166" s="79"/>
      <c r="B166" s="79"/>
      <c r="C166" s="79"/>
      <c r="D166" s="79"/>
    </row>
    <row r="167" s="1" customFormat="1" ht="20.25" customHeight="1">
      <c r="A167" s="2" t="s">
        <v>583</v>
      </c>
    </row>
    <row r="168" spans="1:13" s="1" customFormat="1" ht="20.25" customHeight="1">
      <c r="A168" s="3" t="s">
        <v>404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s="1" customFormat="1" ht="20.25" customHeight="1">
      <c r="A169" s="4" t="s">
        <v>405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s="1" customFormat="1" ht="9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1" customFormat="1" ht="20.25" customHeight="1">
      <c r="A171" s="6" t="s">
        <v>406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1:13" s="1" customFormat="1" ht="20.25" customHeight="1">
      <c r="A172" s="34" t="s">
        <v>276</v>
      </c>
      <c r="B172" s="35"/>
      <c r="C172" s="22" t="s">
        <v>227</v>
      </c>
      <c r="D172" s="23"/>
      <c r="E172" s="23"/>
      <c r="F172" s="23"/>
      <c r="G172" s="23"/>
      <c r="H172" s="23"/>
      <c r="I172" s="23"/>
      <c r="J172" s="23"/>
      <c r="K172" s="23"/>
      <c r="L172" s="23"/>
      <c r="M172" s="24"/>
    </row>
    <row r="173" spans="1:13" s="1" customFormat="1" ht="20.25" customHeight="1">
      <c r="A173" s="34" t="s">
        <v>407</v>
      </c>
      <c r="B173" s="35"/>
      <c r="C173" s="9" t="s">
        <v>408</v>
      </c>
      <c r="D173" s="10"/>
      <c r="E173" s="10"/>
      <c r="F173" s="10"/>
      <c r="G173" s="10"/>
      <c r="H173" s="34" t="s">
        <v>409</v>
      </c>
      <c r="I173" s="35"/>
      <c r="J173" s="9" t="s">
        <v>410</v>
      </c>
      <c r="K173" s="10"/>
      <c r="L173" s="10"/>
      <c r="M173" s="11"/>
    </row>
    <row r="174" spans="1:13" s="1" customFormat="1" ht="20.25" customHeight="1">
      <c r="A174" s="34" t="s">
        <v>411</v>
      </c>
      <c r="B174" s="35"/>
      <c r="C174" s="36" t="s">
        <v>412</v>
      </c>
      <c r="D174" s="37"/>
      <c r="E174" s="37"/>
      <c r="F174" s="37"/>
      <c r="G174" s="38"/>
      <c r="H174" s="34" t="s">
        <v>413</v>
      </c>
      <c r="I174" s="35"/>
      <c r="J174" s="36" t="s">
        <v>414</v>
      </c>
      <c r="K174" s="37"/>
      <c r="L174" s="37"/>
      <c r="M174" s="38"/>
    </row>
    <row r="175" spans="1:13" s="1" customFormat="1" ht="30" customHeight="1">
      <c r="A175" s="34" t="s">
        <v>415</v>
      </c>
      <c r="B175" s="35"/>
      <c r="C175" s="39" t="s">
        <v>416</v>
      </c>
      <c r="D175" s="40"/>
      <c r="E175" s="40"/>
      <c r="F175" s="40"/>
      <c r="G175" s="40"/>
      <c r="H175" s="40"/>
      <c r="I175" s="40"/>
      <c r="J175" s="40"/>
      <c r="K175" s="40"/>
      <c r="L175" s="40"/>
      <c r="M175" s="63"/>
    </row>
    <row r="176" spans="1:13" s="1" customFormat="1" ht="20.25" customHeight="1">
      <c r="A176" s="7" t="s">
        <v>417</v>
      </c>
      <c r="B176" s="7"/>
      <c r="C176" s="14" t="s">
        <v>584</v>
      </c>
      <c r="D176" s="15"/>
      <c r="E176" s="15"/>
      <c r="F176" s="16"/>
      <c r="G176" s="17" t="s">
        <v>585</v>
      </c>
      <c r="H176" s="18"/>
      <c r="I176" s="18"/>
      <c r="J176" s="59"/>
      <c r="K176" s="60" t="s">
        <v>420</v>
      </c>
      <c r="L176" s="60"/>
      <c r="M176" s="60"/>
    </row>
    <row r="177" spans="1:13" s="1" customFormat="1" ht="18.75" customHeight="1">
      <c r="A177" s="7"/>
      <c r="B177" s="7"/>
      <c r="C177" s="19"/>
      <c r="D177" s="20"/>
      <c r="E177" s="20"/>
      <c r="F177" s="21"/>
      <c r="G177" s="17" t="s">
        <v>421</v>
      </c>
      <c r="H177" s="18"/>
      <c r="I177" s="18"/>
      <c r="J177" s="59"/>
      <c r="K177" s="60"/>
      <c r="L177" s="60"/>
      <c r="M177" s="60"/>
    </row>
    <row r="178" spans="1:13" s="1" customFormat="1" ht="28.5" customHeight="1">
      <c r="A178" s="7"/>
      <c r="B178" s="7"/>
      <c r="C178" s="22" t="s">
        <v>422</v>
      </c>
      <c r="D178" s="23"/>
      <c r="E178" s="23"/>
      <c r="F178" s="24"/>
      <c r="G178" s="25" t="s">
        <v>586</v>
      </c>
      <c r="H178" s="26"/>
      <c r="I178" s="26"/>
      <c r="J178" s="61"/>
      <c r="K178" s="25" t="s">
        <v>587</v>
      </c>
      <c r="L178" s="26"/>
      <c r="M178" s="61"/>
    </row>
    <row r="179" spans="1:13" s="1" customFormat="1" ht="27.75" customHeight="1">
      <c r="A179" s="41" t="s">
        <v>425</v>
      </c>
      <c r="B179" s="42" t="s">
        <v>426</v>
      </c>
      <c r="C179" s="43"/>
      <c r="D179" s="22" t="s">
        <v>427</v>
      </c>
      <c r="E179" s="24"/>
      <c r="F179" s="22" t="s">
        <v>428</v>
      </c>
      <c r="G179" s="24"/>
      <c r="H179" s="22" t="s">
        <v>429</v>
      </c>
      <c r="I179" s="24"/>
      <c r="J179" s="22" t="s">
        <v>430</v>
      </c>
      <c r="K179" s="24"/>
      <c r="L179" s="22" t="s">
        <v>431</v>
      </c>
      <c r="M179" s="24"/>
    </row>
    <row r="180" spans="1:13" s="1" customFormat="1" ht="20.25" customHeight="1">
      <c r="A180" s="44"/>
      <c r="B180" s="42" t="str">
        <f>D180</f>
        <v>1万元</v>
      </c>
      <c r="C180" s="43"/>
      <c r="D180" s="22" t="s">
        <v>588</v>
      </c>
      <c r="E180" s="24"/>
      <c r="F180" s="22" t="s">
        <v>433</v>
      </c>
      <c r="G180" s="24"/>
      <c r="H180" s="22"/>
      <c r="I180" s="24"/>
      <c r="J180" s="22"/>
      <c r="K180" s="24"/>
      <c r="L180" s="22"/>
      <c r="M180" s="24"/>
    </row>
    <row r="181" spans="1:13" s="1" customFormat="1" ht="30" customHeight="1">
      <c r="A181" s="7" t="s">
        <v>434</v>
      </c>
      <c r="B181" s="45" t="s">
        <v>589</v>
      </c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54"/>
    </row>
    <row r="182" spans="1:13" s="1" customFormat="1" ht="20.25" customHeight="1">
      <c r="A182" s="47" t="s">
        <v>436</v>
      </c>
      <c r="B182" s="30" t="s">
        <v>348</v>
      </c>
      <c r="C182" s="48" t="s">
        <v>349</v>
      </c>
      <c r="D182" s="49"/>
      <c r="E182" s="48" t="s">
        <v>350</v>
      </c>
      <c r="F182" s="50"/>
      <c r="G182" s="50"/>
      <c r="H182" s="49"/>
      <c r="I182" s="48" t="s">
        <v>437</v>
      </c>
      <c r="J182" s="50"/>
      <c r="K182" s="50"/>
      <c r="L182" s="50"/>
      <c r="M182" s="49"/>
    </row>
    <row r="183" spans="1:13" s="1" customFormat="1" ht="30" customHeight="1">
      <c r="A183" s="51"/>
      <c r="B183" s="47" t="s">
        <v>438</v>
      </c>
      <c r="C183" s="52" t="s">
        <v>353</v>
      </c>
      <c r="D183" s="53"/>
      <c r="E183" s="45" t="s">
        <v>590</v>
      </c>
      <c r="F183" s="46"/>
      <c r="G183" s="46"/>
      <c r="H183" s="54"/>
      <c r="I183" s="45" t="s">
        <v>591</v>
      </c>
      <c r="J183" s="46"/>
      <c r="K183" s="46"/>
      <c r="L183" s="46"/>
      <c r="M183" s="54"/>
    </row>
    <row r="184" spans="1:13" s="1" customFormat="1" ht="27" customHeight="1">
      <c r="A184" s="51"/>
      <c r="B184" s="51"/>
      <c r="C184" s="55"/>
      <c r="D184" s="56"/>
      <c r="E184" s="45" t="s">
        <v>592</v>
      </c>
      <c r="F184" s="46"/>
      <c r="G184" s="46"/>
      <c r="H184" s="54"/>
      <c r="I184" s="45" t="s">
        <v>593</v>
      </c>
      <c r="J184" s="46"/>
      <c r="K184" s="46"/>
      <c r="L184" s="46"/>
      <c r="M184" s="54"/>
    </row>
    <row r="185" spans="1:13" s="1" customFormat="1" ht="20.25" customHeight="1">
      <c r="A185" s="51"/>
      <c r="B185" s="51"/>
      <c r="C185" s="52" t="s">
        <v>363</v>
      </c>
      <c r="D185" s="53"/>
      <c r="E185" s="45" t="s">
        <v>594</v>
      </c>
      <c r="F185" s="46"/>
      <c r="G185" s="46"/>
      <c r="H185" s="54"/>
      <c r="I185" s="45" t="s">
        <v>595</v>
      </c>
      <c r="J185" s="46"/>
      <c r="K185" s="46"/>
      <c r="L185" s="46"/>
      <c r="M185" s="54"/>
    </row>
    <row r="186" spans="1:13" s="1" customFormat="1" ht="20.25" customHeight="1">
      <c r="A186" s="51"/>
      <c r="B186" s="51"/>
      <c r="C186" s="55"/>
      <c r="D186" s="56"/>
      <c r="E186" s="45" t="s">
        <v>596</v>
      </c>
      <c r="F186" s="46"/>
      <c r="G186" s="46"/>
      <c r="H186" s="54"/>
      <c r="I186" s="45" t="s">
        <v>595</v>
      </c>
      <c r="J186" s="46"/>
      <c r="K186" s="46"/>
      <c r="L186" s="46"/>
      <c r="M186" s="54"/>
    </row>
    <row r="187" spans="1:13" s="1" customFormat="1" ht="20.25" customHeight="1">
      <c r="A187" s="51"/>
      <c r="B187" s="51"/>
      <c r="C187" s="57"/>
      <c r="D187" s="58"/>
      <c r="E187" s="45" t="s">
        <v>597</v>
      </c>
      <c r="F187" s="46"/>
      <c r="G187" s="46"/>
      <c r="H187" s="54"/>
      <c r="I187" s="45" t="s">
        <v>598</v>
      </c>
      <c r="J187" s="46"/>
      <c r="K187" s="46"/>
      <c r="L187" s="46"/>
      <c r="M187" s="54"/>
    </row>
    <row r="188" spans="1:13" s="1" customFormat="1" ht="20.25" customHeight="1">
      <c r="A188" s="51"/>
      <c r="B188" s="51"/>
      <c r="C188" s="52" t="s">
        <v>368</v>
      </c>
      <c r="D188" s="53"/>
      <c r="E188" s="45" t="s">
        <v>599</v>
      </c>
      <c r="F188" s="46"/>
      <c r="G188" s="46"/>
      <c r="H188" s="54"/>
      <c r="I188" s="45" t="s">
        <v>595</v>
      </c>
      <c r="J188" s="46"/>
      <c r="K188" s="46"/>
      <c r="L188" s="46"/>
      <c r="M188" s="54"/>
    </row>
    <row r="189" spans="1:13" s="1" customFormat="1" ht="20.25" customHeight="1">
      <c r="A189" s="51"/>
      <c r="B189" s="51"/>
      <c r="C189" s="55"/>
      <c r="D189" s="56"/>
      <c r="E189" s="45" t="s">
        <v>600</v>
      </c>
      <c r="F189" s="46"/>
      <c r="G189" s="46"/>
      <c r="H189" s="54"/>
      <c r="I189" s="45" t="s">
        <v>601</v>
      </c>
      <c r="J189" s="46"/>
      <c r="K189" s="46"/>
      <c r="L189" s="46"/>
      <c r="M189" s="54"/>
    </row>
    <row r="190" spans="1:13" s="1" customFormat="1" ht="20.25" customHeight="1">
      <c r="A190" s="51"/>
      <c r="B190" s="51"/>
      <c r="C190" s="52" t="s">
        <v>373</v>
      </c>
      <c r="D190" s="53"/>
      <c r="E190" s="45" t="s">
        <v>602</v>
      </c>
      <c r="F190" s="46"/>
      <c r="G190" s="46"/>
      <c r="H190" s="54"/>
      <c r="I190" s="45" t="s">
        <v>603</v>
      </c>
      <c r="J190" s="46"/>
      <c r="K190" s="46"/>
      <c r="L190" s="46"/>
      <c r="M190" s="54"/>
    </row>
    <row r="191" spans="1:13" s="1" customFormat="1" ht="20.25" customHeight="1">
      <c r="A191" s="51"/>
      <c r="B191" s="51"/>
      <c r="C191" s="55"/>
      <c r="D191" s="56"/>
      <c r="E191" s="45" t="s">
        <v>604</v>
      </c>
      <c r="F191" s="46"/>
      <c r="G191" s="46"/>
      <c r="H191" s="54"/>
      <c r="I191" s="45" t="s">
        <v>605</v>
      </c>
      <c r="J191" s="46"/>
      <c r="K191" s="46"/>
      <c r="L191" s="46"/>
      <c r="M191" s="54"/>
    </row>
    <row r="192" spans="1:13" s="1" customFormat="1" ht="20.25" customHeight="1">
      <c r="A192" s="51"/>
      <c r="B192" s="51"/>
      <c r="C192" s="55"/>
      <c r="D192" s="56"/>
      <c r="E192" s="45" t="s">
        <v>606</v>
      </c>
      <c r="F192" s="46"/>
      <c r="G192" s="46"/>
      <c r="H192" s="54"/>
      <c r="I192" s="45" t="s">
        <v>489</v>
      </c>
      <c r="J192" s="46"/>
      <c r="K192" s="46"/>
      <c r="L192" s="46"/>
      <c r="M192" s="54"/>
    </row>
    <row r="193" spans="1:13" s="1" customFormat="1" ht="20.25" customHeight="1">
      <c r="A193" s="51"/>
      <c r="B193" s="47" t="s">
        <v>378</v>
      </c>
      <c r="C193" s="52" t="s">
        <v>455</v>
      </c>
      <c r="D193" s="53"/>
      <c r="E193" s="45"/>
      <c r="F193" s="46"/>
      <c r="G193" s="46"/>
      <c r="H193" s="54"/>
      <c r="I193" s="45"/>
      <c r="J193" s="46"/>
      <c r="K193" s="46"/>
      <c r="L193" s="46"/>
      <c r="M193" s="54"/>
    </row>
    <row r="194" spans="1:13" s="1" customFormat="1" ht="20.25" customHeight="1">
      <c r="A194" s="51"/>
      <c r="B194" s="51"/>
      <c r="C194" s="52" t="s">
        <v>456</v>
      </c>
      <c r="D194" s="53"/>
      <c r="E194" s="45" t="s">
        <v>607</v>
      </c>
      <c r="F194" s="46"/>
      <c r="G194" s="46"/>
      <c r="H194" s="54"/>
      <c r="I194" s="45" t="s">
        <v>608</v>
      </c>
      <c r="J194" s="46"/>
      <c r="K194" s="46"/>
      <c r="L194" s="46"/>
      <c r="M194" s="54"/>
    </row>
    <row r="195" spans="1:13" s="1" customFormat="1" ht="20.25" customHeight="1">
      <c r="A195" s="51"/>
      <c r="B195" s="51"/>
      <c r="C195" s="55"/>
      <c r="D195" s="56"/>
      <c r="E195" s="45" t="s">
        <v>609</v>
      </c>
      <c r="F195" s="46"/>
      <c r="G195" s="46"/>
      <c r="H195" s="54"/>
      <c r="I195" s="45" t="s">
        <v>608</v>
      </c>
      <c r="J195" s="46"/>
      <c r="K195" s="46"/>
      <c r="L195" s="46"/>
      <c r="M195" s="54"/>
    </row>
    <row r="196" spans="1:13" s="1" customFormat="1" ht="20.25" customHeight="1">
      <c r="A196" s="51"/>
      <c r="B196" s="51"/>
      <c r="C196" s="55"/>
      <c r="D196" s="56"/>
      <c r="E196" s="45" t="s">
        <v>610</v>
      </c>
      <c r="F196" s="46"/>
      <c r="G196" s="46"/>
      <c r="H196" s="54"/>
      <c r="I196" s="45" t="s">
        <v>595</v>
      </c>
      <c r="J196" s="46"/>
      <c r="K196" s="46"/>
      <c r="L196" s="46"/>
      <c r="M196" s="54"/>
    </row>
    <row r="197" spans="1:13" s="1" customFormat="1" ht="20.25" customHeight="1">
      <c r="A197" s="51"/>
      <c r="B197" s="51"/>
      <c r="C197" s="48" t="s">
        <v>460</v>
      </c>
      <c r="D197" s="49"/>
      <c r="E197" s="45"/>
      <c r="F197" s="46"/>
      <c r="G197" s="46"/>
      <c r="H197" s="54"/>
      <c r="I197" s="45"/>
      <c r="J197" s="46"/>
      <c r="K197" s="46"/>
      <c r="L197" s="46"/>
      <c r="M197" s="54"/>
    </row>
    <row r="198" spans="1:13" s="1" customFormat="1" ht="20.25" customHeight="1">
      <c r="A198" s="51"/>
      <c r="B198" s="55"/>
      <c r="C198" s="29" t="s">
        <v>461</v>
      </c>
      <c r="D198" s="29"/>
      <c r="E198" s="45" t="s">
        <v>611</v>
      </c>
      <c r="F198" s="46"/>
      <c r="G198" s="46"/>
      <c r="H198" s="54"/>
      <c r="I198" s="45" t="s">
        <v>595</v>
      </c>
      <c r="J198" s="46"/>
      <c r="K198" s="46"/>
      <c r="L198" s="46"/>
      <c r="M198" s="54"/>
    </row>
    <row r="199" spans="1:13" s="1" customFormat="1" ht="20.25" customHeight="1">
      <c r="A199" s="64"/>
      <c r="B199" s="31" t="s">
        <v>397</v>
      </c>
      <c r="C199" s="65" t="s">
        <v>464</v>
      </c>
      <c r="D199" s="66"/>
      <c r="E199" s="45" t="s">
        <v>612</v>
      </c>
      <c r="F199" s="46"/>
      <c r="G199" s="46"/>
      <c r="H199" s="54"/>
      <c r="I199" s="45" t="s">
        <v>595</v>
      </c>
      <c r="J199" s="46"/>
      <c r="K199" s="46"/>
      <c r="L199" s="46"/>
      <c r="M199" s="54"/>
    </row>
    <row r="200" spans="1:4" s="1" customFormat="1" ht="20.25" customHeight="1">
      <c r="A200" s="80" t="s">
        <v>466</v>
      </c>
      <c r="B200" s="80"/>
      <c r="C200" s="80"/>
      <c r="D200" s="80"/>
    </row>
    <row r="201" s="1" customFormat="1" ht="20.25" customHeight="1">
      <c r="A201" s="2" t="s">
        <v>613</v>
      </c>
    </row>
    <row r="202" spans="1:13" s="1" customFormat="1" ht="20.25" customHeight="1">
      <c r="A202" s="3" t="s">
        <v>404</v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s="1" customFormat="1" ht="20.25" customHeight="1">
      <c r="A203" s="4" t="s">
        <v>405</v>
      </c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s="1" customFormat="1" ht="20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1" customFormat="1" ht="20.25" customHeight="1">
      <c r="A205" s="6" t="s">
        <v>614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</row>
    <row r="206" spans="1:13" s="1" customFormat="1" ht="20.25" customHeight="1">
      <c r="A206" s="34" t="s">
        <v>276</v>
      </c>
      <c r="B206" s="35"/>
      <c r="C206" s="22" t="s">
        <v>277</v>
      </c>
      <c r="D206" s="23"/>
      <c r="E206" s="23"/>
      <c r="F206" s="23"/>
      <c r="G206" s="23"/>
      <c r="H206" s="23"/>
      <c r="I206" s="23"/>
      <c r="J206" s="23"/>
      <c r="K206" s="23"/>
      <c r="L206" s="23"/>
      <c r="M206" s="24"/>
    </row>
    <row r="207" spans="1:13" s="1" customFormat="1" ht="20.25" customHeight="1">
      <c r="A207" s="34" t="s">
        <v>407</v>
      </c>
      <c r="B207" s="35"/>
      <c r="C207" s="9" t="s">
        <v>408</v>
      </c>
      <c r="D207" s="10"/>
      <c r="E207" s="10"/>
      <c r="F207" s="10"/>
      <c r="G207" s="10"/>
      <c r="H207" s="34" t="s">
        <v>409</v>
      </c>
      <c r="I207" s="35"/>
      <c r="J207" s="9" t="s">
        <v>410</v>
      </c>
      <c r="K207" s="10"/>
      <c r="L207" s="10"/>
      <c r="M207" s="11"/>
    </row>
    <row r="208" spans="1:13" s="1" customFormat="1" ht="20.25" customHeight="1">
      <c r="A208" s="34" t="s">
        <v>411</v>
      </c>
      <c r="B208" s="35"/>
      <c r="C208" s="36" t="s">
        <v>412</v>
      </c>
      <c r="D208" s="37"/>
      <c r="E208" s="37"/>
      <c r="F208" s="37"/>
      <c r="G208" s="38"/>
      <c r="H208" s="34" t="s">
        <v>413</v>
      </c>
      <c r="I208" s="35"/>
      <c r="J208" s="36" t="s">
        <v>414</v>
      </c>
      <c r="K208" s="37"/>
      <c r="L208" s="37"/>
      <c r="M208" s="38"/>
    </row>
    <row r="209" spans="1:13" s="1" customFormat="1" ht="30" customHeight="1">
      <c r="A209" s="34" t="s">
        <v>415</v>
      </c>
      <c r="B209" s="35"/>
      <c r="C209" s="39" t="s">
        <v>416</v>
      </c>
      <c r="D209" s="40"/>
      <c r="E209" s="40"/>
      <c r="F209" s="40"/>
      <c r="G209" s="40"/>
      <c r="H209" s="40"/>
      <c r="I209" s="40"/>
      <c r="J209" s="40"/>
      <c r="K209" s="40"/>
      <c r="L209" s="40"/>
      <c r="M209" s="63"/>
    </row>
    <row r="210" spans="1:13" s="1" customFormat="1" ht="20.25" customHeight="1">
      <c r="A210" s="7" t="s">
        <v>417</v>
      </c>
      <c r="B210" s="7"/>
      <c r="C210" s="14" t="s">
        <v>615</v>
      </c>
      <c r="D210" s="15"/>
      <c r="E210" s="15"/>
      <c r="F210" s="16"/>
      <c r="G210" s="17" t="s">
        <v>616</v>
      </c>
      <c r="H210" s="18"/>
      <c r="I210" s="18"/>
      <c r="J210" s="59"/>
      <c r="K210" s="60" t="s">
        <v>420</v>
      </c>
      <c r="L210" s="60"/>
      <c r="M210" s="60"/>
    </row>
    <row r="211" spans="1:13" s="1" customFormat="1" ht="20.25" customHeight="1">
      <c r="A211" s="7"/>
      <c r="B211" s="7"/>
      <c r="C211" s="19"/>
      <c r="D211" s="20"/>
      <c r="E211" s="20"/>
      <c r="F211" s="21"/>
      <c r="G211" s="17" t="s">
        <v>421</v>
      </c>
      <c r="H211" s="18"/>
      <c r="I211" s="18"/>
      <c r="J211" s="59"/>
      <c r="K211" s="60"/>
      <c r="L211" s="60"/>
      <c r="M211" s="60"/>
    </row>
    <row r="212" spans="1:13" s="1" customFormat="1" ht="30" customHeight="1">
      <c r="A212" s="7"/>
      <c r="B212" s="7"/>
      <c r="C212" s="22" t="s">
        <v>422</v>
      </c>
      <c r="D212" s="23"/>
      <c r="E212" s="23"/>
      <c r="F212" s="24"/>
      <c r="G212" s="25" t="s">
        <v>586</v>
      </c>
      <c r="H212" s="26"/>
      <c r="I212" s="26"/>
      <c r="J212" s="61"/>
      <c r="K212" s="25" t="s">
        <v>587</v>
      </c>
      <c r="L212" s="26"/>
      <c r="M212" s="61"/>
    </row>
    <row r="213" spans="1:13" s="1" customFormat="1" ht="33" customHeight="1">
      <c r="A213" s="41" t="s">
        <v>425</v>
      </c>
      <c r="B213" s="42" t="s">
        <v>426</v>
      </c>
      <c r="C213" s="43"/>
      <c r="D213" s="22" t="s">
        <v>427</v>
      </c>
      <c r="E213" s="24"/>
      <c r="F213" s="22" t="s">
        <v>428</v>
      </c>
      <c r="G213" s="24"/>
      <c r="H213" s="22" t="s">
        <v>429</v>
      </c>
      <c r="I213" s="24"/>
      <c r="J213" s="22" t="s">
        <v>430</v>
      </c>
      <c r="K213" s="24"/>
      <c r="L213" s="22" t="s">
        <v>431</v>
      </c>
      <c r="M213" s="24"/>
    </row>
    <row r="214" spans="1:13" s="1" customFormat="1" ht="20.25" customHeight="1">
      <c r="A214" s="44"/>
      <c r="B214" s="42" t="str">
        <f>D214</f>
        <v>2万元</v>
      </c>
      <c r="C214" s="43"/>
      <c r="D214" s="22" t="s">
        <v>523</v>
      </c>
      <c r="E214" s="24"/>
      <c r="F214" s="22" t="s">
        <v>433</v>
      </c>
      <c r="G214" s="24"/>
      <c r="H214" s="22"/>
      <c r="I214" s="24"/>
      <c r="J214" s="22"/>
      <c r="K214" s="24"/>
      <c r="L214" s="22"/>
      <c r="M214" s="24"/>
    </row>
    <row r="215" spans="1:13" s="1" customFormat="1" ht="30" customHeight="1">
      <c r="A215" s="7" t="s">
        <v>434</v>
      </c>
      <c r="B215" s="45" t="s">
        <v>617</v>
      </c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54"/>
    </row>
    <row r="216" spans="1:13" s="1" customFormat="1" ht="20.25" customHeight="1">
      <c r="A216" s="47" t="s">
        <v>436</v>
      </c>
      <c r="B216" s="30" t="s">
        <v>348</v>
      </c>
      <c r="C216" s="48" t="s">
        <v>349</v>
      </c>
      <c r="D216" s="49"/>
      <c r="E216" s="48" t="s">
        <v>350</v>
      </c>
      <c r="F216" s="50"/>
      <c r="G216" s="50"/>
      <c r="H216" s="49"/>
      <c r="I216" s="48" t="s">
        <v>437</v>
      </c>
      <c r="J216" s="50"/>
      <c r="K216" s="50"/>
      <c r="L216" s="50"/>
      <c r="M216" s="49"/>
    </row>
    <row r="217" spans="1:13" s="1" customFormat="1" ht="20.25" customHeight="1">
      <c r="A217" s="51"/>
      <c r="B217" s="47" t="s">
        <v>438</v>
      </c>
      <c r="C217" s="52" t="s">
        <v>353</v>
      </c>
      <c r="D217" s="53"/>
      <c r="E217" s="45" t="s">
        <v>618</v>
      </c>
      <c r="F217" s="46"/>
      <c r="G217" s="46"/>
      <c r="H217" s="54"/>
      <c r="I217" s="45" t="s">
        <v>619</v>
      </c>
      <c r="J217" s="46"/>
      <c r="K217" s="46"/>
      <c r="L217" s="46"/>
      <c r="M217" s="54"/>
    </row>
    <row r="218" spans="1:13" s="1" customFormat="1" ht="20.25" customHeight="1">
      <c r="A218" s="51"/>
      <c r="B218" s="51"/>
      <c r="C218" s="55"/>
      <c r="D218" s="56"/>
      <c r="E218" s="45" t="s">
        <v>620</v>
      </c>
      <c r="F218" s="46"/>
      <c r="G218" s="46"/>
      <c r="H218" s="54"/>
      <c r="I218" s="45" t="s">
        <v>621</v>
      </c>
      <c r="J218" s="46"/>
      <c r="K218" s="46"/>
      <c r="L218" s="46"/>
      <c r="M218" s="54"/>
    </row>
    <row r="219" spans="1:13" s="1" customFormat="1" ht="20.25" customHeight="1">
      <c r="A219" s="51"/>
      <c r="B219" s="51"/>
      <c r="C219" s="52" t="s">
        <v>363</v>
      </c>
      <c r="D219" s="53"/>
      <c r="E219" s="45" t="s">
        <v>622</v>
      </c>
      <c r="F219" s="46"/>
      <c r="G219" s="46"/>
      <c r="H219" s="54"/>
      <c r="I219" s="45" t="s">
        <v>552</v>
      </c>
      <c r="J219" s="46"/>
      <c r="K219" s="46"/>
      <c r="L219" s="46"/>
      <c r="M219" s="54"/>
    </row>
    <row r="220" spans="1:13" s="1" customFormat="1" ht="20.25" customHeight="1">
      <c r="A220" s="51"/>
      <c r="B220" s="51"/>
      <c r="C220" s="55"/>
      <c r="D220" s="56"/>
      <c r="E220" s="45" t="s">
        <v>623</v>
      </c>
      <c r="F220" s="46"/>
      <c r="G220" s="46"/>
      <c r="H220" s="54"/>
      <c r="I220" s="45" t="s">
        <v>552</v>
      </c>
      <c r="J220" s="46"/>
      <c r="K220" s="46"/>
      <c r="L220" s="46"/>
      <c r="M220" s="54"/>
    </row>
    <row r="221" spans="1:13" s="1" customFormat="1" ht="20.25" customHeight="1">
      <c r="A221" s="51"/>
      <c r="B221" s="51"/>
      <c r="C221" s="57"/>
      <c r="D221" s="58"/>
      <c r="E221" s="45" t="s">
        <v>624</v>
      </c>
      <c r="F221" s="46"/>
      <c r="G221" s="46"/>
      <c r="H221" s="54"/>
      <c r="I221" s="45" t="s">
        <v>625</v>
      </c>
      <c r="J221" s="46"/>
      <c r="K221" s="46"/>
      <c r="L221" s="46"/>
      <c r="M221" s="54"/>
    </row>
    <row r="222" spans="1:13" s="1" customFormat="1" ht="20.25" customHeight="1">
      <c r="A222" s="51"/>
      <c r="B222" s="51"/>
      <c r="C222" s="52" t="s">
        <v>368</v>
      </c>
      <c r="D222" s="53"/>
      <c r="E222" s="45" t="s">
        <v>626</v>
      </c>
      <c r="F222" s="46"/>
      <c r="G222" s="46"/>
      <c r="H222" s="54"/>
      <c r="I222" s="45" t="s">
        <v>552</v>
      </c>
      <c r="J222" s="46"/>
      <c r="K222" s="46"/>
      <c r="L222" s="46"/>
      <c r="M222" s="54"/>
    </row>
    <row r="223" spans="1:13" s="1" customFormat="1" ht="20.25" customHeight="1">
      <c r="A223" s="51"/>
      <c r="B223" s="51"/>
      <c r="C223" s="55"/>
      <c r="D223" s="56"/>
      <c r="E223" s="45" t="s">
        <v>627</v>
      </c>
      <c r="F223" s="46"/>
      <c r="G223" s="46"/>
      <c r="H223" s="54"/>
      <c r="I223" s="45" t="s">
        <v>552</v>
      </c>
      <c r="J223" s="46"/>
      <c r="K223" s="46"/>
      <c r="L223" s="46"/>
      <c r="M223" s="54"/>
    </row>
    <row r="224" spans="1:13" s="1" customFormat="1" ht="20.25" customHeight="1">
      <c r="A224" s="51"/>
      <c r="B224" s="51"/>
      <c r="C224" s="52" t="s">
        <v>373</v>
      </c>
      <c r="D224" s="53"/>
      <c r="E224" s="45" t="s">
        <v>628</v>
      </c>
      <c r="F224" s="46"/>
      <c r="G224" s="46"/>
      <c r="H224" s="54"/>
      <c r="I224" s="45" t="s">
        <v>629</v>
      </c>
      <c r="J224" s="46"/>
      <c r="K224" s="46"/>
      <c r="L224" s="46"/>
      <c r="M224" s="54"/>
    </row>
    <row r="225" spans="1:13" s="1" customFormat="1" ht="20.25" customHeight="1">
      <c r="A225" s="51"/>
      <c r="B225" s="51"/>
      <c r="C225" s="55"/>
      <c r="D225" s="56"/>
      <c r="E225" s="45" t="s">
        <v>630</v>
      </c>
      <c r="F225" s="46"/>
      <c r="G225" s="46"/>
      <c r="H225" s="54"/>
      <c r="I225" s="45" t="s">
        <v>629</v>
      </c>
      <c r="J225" s="46"/>
      <c r="K225" s="46"/>
      <c r="L225" s="46"/>
      <c r="M225" s="54"/>
    </row>
    <row r="226" spans="1:13" s="1" customFormat="1" ht="20.25" customHeight="1">
      <c r="A226" s="51"/>
      <c r="B226" s="47" t="s">
        <v>378</v>
      </c>
      <c r="C226" s="52" t="s">
        <v>455</v>
      </c>
      <c r="D226" s="53"/>
      <c r="E226" s="45"/>
      <c r="F226" s="46"/>
      <c r="G226" s="46"/>
      <c r="H226" s="54"/>
      <c r="I226" s="45"/>
      <c r="J226" s="46"/>
      <c r="K226" s="46"/>
      <c r="L226" s="46"/>
      <c r="M226" s="54"/>
    </row>
    <row r="227" spans="1:13" s="1" customFormat="1" ht="20.25" customHeight="1">
      <c r="A227" s="51"/>
      <c r="B227" s="51"/>
      <c r="C227" s="52" t="s">
        <v>456</v>
      </c>
      <c r="D227" s="53"/>
      <c r="E227" s="45" t="s">
        <v>631</v>
      </c>
      <c r="F227" s="46"/>
      <c r="G227" s="46"/>
      <c r="H227" s="54"/>
      <c r="I227" s="45" t="s">
        <v>492</v>
      </c>
      <c r="J227" s="46"/>
      <c r="K227" s="46"/>
      <c r="L227" s="46"/>
      <c r="M227" s="54"/>
    </row>
    <row r="228" spans="1:13" s="1" customFormat="1" ht="20.25" customHeight="1">
      <c r="A228" s="51"/>
      <c r="B228" s="51"/>
      <c r="C228" s="55"/>
      <c r="D228" s="56"/>
      <c r="E228" s="45" t="s">
        <v>632</v>
      </c>
      <c r="F228" s="46"/>
      <c r="G228" s="46"/>
      <c r="H228" s="54"/>
      <c r="I228" s="45" t="s">
        <v>492</v>
      </c>
      <c r="J228" s="46"/>
      <c r="K228" s="46"/>
      <c r="L228" s="46"/>
      <c r="M228" s="54"/>
    </row>
    <row r="229" spans="1:13" s="1" customFormat="1" ht="20.25" customHeight="1">
      <c r="A229" s="51"/>
      <c r="B229" s="51"/>
      <c r="C229" s="48" t="s">
        <v>460</v>
      </c>
      <c r="D229" s="49"/>
      <c r="E229" s="45"/>
      <c r="F229" s="46"/>
      <c r="G229" s="46"/>
      <c r="H229" s="54"/>
      <c r="I229" s="45"/>
      <c r="J229" s="46"/>
      <c r="K229" s="46"/>
      <c r="L229" s="46"/>
      <c r="M229" s="54"/>
    </row>
    <row r="230" spans="1:13" s="1" customFormat="1" ht="30" customHeight="1">
      <c r="A230" s="51"/>
      <c r="B230" s="55"/>
      <c r="C230" s="29" t="s">
        <v>461</v>
      </c>
      <c r="D230" s="29"/>
      <c r="E230" s="45" t="s">
        <v>633</v>
      </c>
      <c r="F230" s="46"/>
      <c r="G230" s="46"/>
      <c r="H230" s="54"/>
      <c r="I230" s="45" t="s">
        <v>634</v>
      </c>
      <c r="J230" s="46"/>
      <c r="K230" s="46"/>
      <c r="L230" s="46"/>
      <c r="M230" s="54"/>
    </row>
    <row r="231" spans="1:13" s="1" customFormat="1" ht="20.25" customHeight="1">
      <c r="A231" s="51"/>
      <c r="B231" s="57"/>
      <c r="C231" s="29"/>
      <c r="D231" s="29"/>
      <c r="E231" s="45" t="s">
        <v>635</v>
      </c>
      <c r="F231" s="46"/>
      <c r="G231" s="46"/>
      <c r="H231" s="54"/>
      <c r="I231" s="45" t="s">
        <v>636</v>
      </c>
      <c r="J231" s="46"/>
      <c r="K231" s="46"/>
      <c r="L231" s="46"/>
      <c r="M231" s="54"/>
    </row>
    <row r="232" spans="1:13" s="1" customFormat="1" ht="20.25" customHeight="1">
      <c r="A232" s="64"/>
      <c r="B232" s="31" t="s">
        <v>397</v>
      </c>
      <c r="C232" s="65" t="s">
        <v>464</v>
      </c>
      <c r="D232" s="66"/>
      <c r="E232" s="45" t="s">
        <v>499</v>
      </c>
      <c r="F232" s="46"/>
      <c r="G232" s="46"/>
      <c r="H232" s="54"/>
      <c r="I232" s="45" t="s">
        <v>400</v>
      </c>
      <c r="J232" s="46"/>
      <c r="K232" s="46"/>
      <c r="L232" s="46"/>
      <c r="M232" s="54"/>
    </row>
    <row r="233" spans="1:4" s="1" customFormat="1" ht="20.25" customHeight="1">
      <c r="A233" s="80" t="s">
        <v>466</v>
      </c>
      <c r="B233" s="80"/>
      <c r="C233" s="80"/>
      <c r="D233" s="80"/>
    </row>
    <row r="234" s="1" customFormat="1" ht="20.25" customHeight="1">
      <c r="A234" s="2" t="s">
        <v>637</v>
      </c>
    </row>
    <row r="235" spans="1:13" s="1" customFormat="1" ht="20.25" customHeight="1">
      <c r="A235" s="3" t="s">
        <v>404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s="1" customFormat="1" ht="20.25" customHeight="1">
      <c r="A236" s="4" t="s">
        <v>405</v>
      </c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13" s="1" customFormat="1" ht="20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1" customFormat="1" ht="20.25" customHeight="1">
      <c r="A238" s="6" t="s">
        <v>614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</row>
    <row r="239" spans="1:13" s="1" customFormat="1" ht="20.25" customHeight="1">
      <c r="A239" s="34" t="s">
        <v>276</v>
      </c>
      <c r="B239" s="35"/>
      <c r="C239" s="22" t="s">
        <v>638</v>
      </c>
      <c r="D239" s="23"/>
      <c r="E239" s="23"/>
      <c r="F239" s="23"/>
      <c r="G239" s="23"/>
      <c r="H239" s="23"/>
      <c r="I239" s="23"/>
      <c r="J239" s="23"/>
      <c r="K239" s="23"/>
      <c r="L239" s="23"/>
      <c r="M239" s="24"/>
    </row>
    <row r="240" spans="1:13" s="1" customFormat="1" ht="20.25" customHeight="1">
      <c r="A240" s="34" t="s">
        <v>407</v>
      </c>
      <c r="B240" s="35"/>
      <c r="C240" s="9" t="s">
        <v>408</v>
      </c>
      <c r="D240" s="10"/>
      <c r="E240" s="10"/>
      <c r="F240" s="10"/>
      <c r="G240" s="10"/>
      <c r="H240" s="34" t="s">
        <v>409</v>
      </c>
      <c r="I240" s="35"/>
      <c r="J240" s="9" t="s">
        <v>410</v>
      </c>
      <c r="K240" s="10"/>
      <c r="L240" s="10"/>
      <c r="M240" s="11"/>
    </row>
    <row r="241" spans="1:13" s="1" customFormat="1" ht="20.25" customHeight="1">
      <c r="A241" s="34" t="s">
        <v>411</v>
      </c>
      <c r="B241" s="35"/>
      <c r="C241" s="36" t="s">
        <v>412</v>
      </c>
      <c r="D241" s="37"/>
      <c r="E241" s="37"/>
      <c r="F241" s="37"/>
      <c r="G241" s="38"/>
      <c r="H241" s="34" t="s">
        <v>413</v>
      </c>
      <c r="I241" s="35"/>
      <c r="J241" s="36" t="s">
        <v>414</v>
      </c>
      <c r="K241" s="37"/>
      <c r="L241" s="37"/>
      <c r="M241" s="38"/>
    </row>
    <row r="242" spans="1:13" s="1" customFormat="1" ht="30" customHeight="1">
      <c r="A242" s="34" t="s">
        <v>415</v>
      </c>
      <c r="B242" s="35"/>
      <c r="C242" s="39" t="s">
        <v>416</v>
      </c>
      <c r="D242" s="40"/>
      <c r="E242" s="40"/>
      <c r="F242" s="40"/>
      <c r="G242" s="40"/>
      <c r="H242" s="40"/>
      <c r="I242" s="40"/>
      <c r="J242" s="40"/>
      <c r="K242" s="40"/>
      <c r="L242" s="40"/>
      <c r="M242" s="63"/>
    </row>
    <row r="243" spans="1:13" s="1" customFormat="1" ht="20.25" customHeight="1">
      <c r="A243" s="7" t="s">
        <v>417</v>
      </c>
      <c r="B243" s="7"/>
      <c r="C243" s="14" t="s">
        <v>639</v>
      </c>
      <c r="D243" s="15"/>
      <c r="E243" s="15"/>
      <c r="F243" s="16"/>
      <c r="G243" s="17" t="s">
        <v>640</v>
      </c>
      <c r="H243" s="18"/>
      <c r="I243" s="18"/>
      <c r="J243" s="59"/>
      <c r="K243" s="60" t="s">
        <v>420</v>
      </c>
      <c r="L243" s="60"/>
      <c r="M243" s="60"/>
    </row>
    <row r="244" spans="1:13" s="1" customFormat="1" ht="20.25" customHeight="1">
      <c r="A244" s="7"/>
      <c r="B244" s="7"/>
      <c r="C244" s="19"/>
      <c r="D244" s="20"/>
      <c r="E244" s="20"/>
      <c r="F244" s="21"/>
      <c r="G244" s="17" t="s">
        <v>421</v>
      </c>
      <c r="H244" s="18"/>
      <c r="I244" s="18"/>
      <c r="J244" s="59"/>
      <c r="K244" s="60"/>
      <c r="L244" s="60"/>
      <c r="M244" s="60"/>
    </row>
    <row r="245" spans="1:13" s="1" customFormat="1" ht="28.5" customHeight="1">
      <c r="A245" s="7"/>
      <c r="B245" s="7"/>
      <c r="C245" s="22" t="s">
        <v>422</v>
      </c>
      <c r="D245" s="23"/>
      <c r="E245" s="23"/>
      <c r="F245" s="24"/>
      <c r="G245" s="25" t="s">
        <v>641</v>
      </c>
      <c r="H245" s="26"/>
      <c r="I245" s="26"/>
      <c r="J245" s="61"/>
      <c r="K245" s="25" t="s">
        <v>642</v>
      </c>
      <c r="L245" s="26"/>
      <c r="M245" s="61"/>
    </row>
    <row r="246" spans="1:13" s="1" customFormat="1" ht="30.75" customHeight="1">
      <c r="A246" s="41" t="s">
        <v>425</v>
      </c>
      <c r="B246" s="42" t="s">
        <v>426</v>
      </c>
      <c r="C246" s="43"/>
      <c r="D246" s="22" t="s">
        <v>427</v>
      </c>
      <c r="E246" s="24"/>
      <c r="F246" s="22" t="s">
        <v>428</v>
      </c>
      <c r="G246" s="24"/>
      <c r="H246" s="22" t="s">
        <v>429</v>
      </c>
      <c r="I246" s="24"/>
      <c r="J246" s="22" t="s">
        <v>430</v>
      </c>
      <c r="K246" s="24"/>
      <c r="L246" s="22" t="s">
        <v>431</v>
      </c>
      <c r="M246" s="24"/>
    </row>
    <row r="247" spans="1:13" s="1" customFormat="1" ht="20.25" customHeight="1">
      <c r="A247" s="44"/>
      <c r="B247" s="42" t="str">
        <f>D247</f>
        <v>30万元</v>
      </c>
      <c r="C247" s="43"/>
      <c r="D247" s="22" t="s">
        <v>643</v>
      </c>
      <c r="E247" s="24"/>
      <c r="F247" s="22" t="s">
        <v>433</v>
      </c>
      <c r="G247" s="24"/>
      <c r="H247" s="22"/>
      <c r="I247" s="24"/>
      <c r="J247" s="22"/>
      <c r="K247" s="24"/>
      <c r="L247" s="22"/>
      <c r="M247" s="24"/>
    </row>
    <row r="248" spans="1:13" s="1" customFormat="1" ht="31.5" customHeight="1">
      <c r="A248" s="7" t="s">
        <v>434</v>
      </c>
      <c r="B248" s="45" t="s">
        <v>644</v>
      </c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54"/>
    </row>
    <row r="249" spans="1:13" s="1" customFormat="1" ht="20.25" customHeight="1">
      <c r="A249" s="47" t="s">
        <v>436</v>
      </c>
      <c r="B249" s="30" t="s">
        <v>348</v>
      </c>
      <c r="C249" s="48" t="s">
        <v>349</v>
      </c>
      <c r="D249" s="49"/>
      <c r="E249" s="48" t="s">
        <v>350</v>
      </c>
      <c r="F249" s="50"/>
      <c r="G249" s="50"/>
      <c r="H249" s="49"/>
      <c r="I249" s="48" t="s">
        <v>437</v>
      </c>
      <c r="J249" s="50"/>
      <c r="K249" s="50"/>
      <c r="L249" s="50"/>
      <c r="M249" s="49"/>
    </row>
    <row r="250" spans="1:13" s="1" customFormat="1" ht="20.25" customHeight="1">
      <c r="A250" s="51"/>
      <c r="B250" s="47" t="s">
        <v>438</v>
      </c>
      <c r="C250" s="52" t="s">
        <v>353</v>
      </c>
      <c r="D250" s="53"/>
      <c r="E250" s="45" t="s">
        <v>645</v>
      </c>
      <c r="F250" s="46"/>
      <c r="G250" s="46"/>
      <c r="H250" s="54"/>
      <c r="I250" s="45" t="s">
        <v>646</v>
      </c>
      <c r="J250" s="46"/>
      <c r="K250" s="46"/>
      <c r="L250" s="46"/>
      <c r="M250" s="54"/>
    </row>
    <row r="251" spans="1:13" s="1" customFormat="1" ht="20.25" customHeight="1">
      <c r="A251" s="51"/>
      <c r="B251" s="51"/>
      <c r="C251" s="55"/>
      <c r="D251" s="56"/>
      <c r="E251" s="45" t="s">
        <v>647</v>
      </c>
      <c r="F251" s="46"/>
      <c r="G251" s="46"/>
      <c r="H251" s="54"/>
      <c r="I251" s="45" t="s">
        <v>648</v>
      </c>
      <c r="J251" s="46"/>
      <c r="K251" s="46"/>
      <c r="L251" s="46"/>
      <c r="M251" s="54"/>
    </row>
    <row r="252" spans="1:13" s="1" customFormat="1" ht="20.25" customHeight="1">
      <c r="A252" s="51"/>
      <c r="B252" s="51"/>
      <c r="C252" s="52" t="s">
        <v>363</v>
      </c>
      <c r="D252" s="53"/>
      <c r="E252" s="45" t="s">
        <v>649</v>
      </c>
      <c r="F252" s="46"/>
      <c r="G252" s="46"/>
      <c r="H252" s="54"/>
      <c r="I252" s="45" t="s">
        <v>650</v>
      </c>
      <c r="J252" s="46"/>
      <c r="K252" s="46"/>
      <c r="L252" s="46"/>
      <c r="M252" s="54"/>
    </row>
    <row r="253" spans="1:13" s="1" customFormat="1" ht="20.25" customHeight="1">
      <c r="A253" s="51"/>
      <c r="B253" s="51"/>
      <c r="C253" s="57"/>
      <c r="D253" s="58"/>
      <c r="E253" s="45" t="s">
        <v>651</v>
      </c>
      <c r="F253" s="46"/>
      <c r="G253" s="46"/>
      <c r="H253" s="54"/>
      <c r="I253" s="45" t="s">
        <v>652</v>
      </c>
      <c r="J253" s="46"/>
      <c r="K253" s="46"/>
      <c r="L253" s="46"/>
      <c r="M253" s="54"/>
    </row>
    <row r="254" spans="1:13" s="1" customFormat="1" ht="20.25" customHeight="1">
      <c r="A254" s="51"/>
      <c r="B254" s="51"/>
      <c r="C254" s="52" t="s">
        <v>368</v>
      </c>
      <c r="D254" s="53"/>
      <c r="E254" s="45" t="s">
        <v>653</v>
      </c>
      <c r="F254" s="46"/>
      <c r="G254" s="46"/>
      <c r="H254" s="54"/>
      <c r="I254" s="45" t="s">
        <v>654</v>
      </c>
      <c r="J254" s="46"/>
      <c r="K254" s="46"/>
      <c r="L254" s="46"/>
      <c r="M254" s="54"/>
    </row>
    <row r="255" spans="1:13" s="1" customFormat="1" ht="20.25" customHeight="1">
      <c r="A255" s="51"/>
      <c r="B255" s="51"/>
      <c r="C255" s="55"/>
      <c r="D255" s="56"/>
      <c r="E255" s="45" t="s">
        <v>655</v>
      </c>
      <c r="F255" s="46"/>
      <c r="G255" s="46"/>
      <c r="H255" s="54"/>
      <c r="I255" s="45" t="s">
        <v>656</v>
      </c>
      <c r="J255" s="46"/>
      <c r="K255" s="46"/>
      <c r="L255" s="46"/>
      <c r="M255" s="54"/>
    </row>
    <row r="256" spans="1:13" s="1" customFormat="1" ht="20.25" customHeight="1">
      <c r="A256" s="51"/>
      <c r="B256" s="51"/>
      <c r="C256" s="55"/>
      <c r="D256" s="56"/>
      <c r="E256" s="45" t="s">
        <v>657</v>
      </c>
      <c r="F256" s="46"/>
      <c r="G256" s="46"/>
      <c r="H256" s="54"/>
      <c r="I256" s="45" t="s">
        <v>658</v>
      </c>
      <c r="J256" s="46"/>
      <c r="K256" s="46"/>
      <c r="L256" s="46"/>
      <c r="M256" s="54"/>
    </row>
    <row r="257" spans="1:13" s="1" customFormat="1" ht="20.25" customHeight="1">
      <c r="A257" s="51"/>
      <c r="B257" s="51"/>
      <c r="C257" s="52" t="s">
        <v>373</v>
      </c>
      <c r="D257" s="53"/>
      <c r="E257" s="45" t="s">
        <v>659</v>
      </c>
      <c r="F257" s="46"/>
      <c r="G257" s="46"/>
      <c r="H257" s="54"/>
      <c r="I257" s="45" t="s">
        <v>660</v>
      </c>
      <c r="J257" s="46"/>
      <c r="K257" s="46"/>
      <c r="L257" s="46"/>
      <c r="M257" s="54"/>
    </row>
    <row r="258" spans="1:13" s="1" customFormat="1" ht="20.25" customHeight="1">
      <c r="A258" s="51"/>
      <c r="B258" s="51"/>
      <c r="C258" s="55"/>
      <c r="D258" s="56"/>
      <c r="E258" s="45" t="s">
        <v>661</v>
      </c>
      <c r="F258" s="46"/>
      <c r="G258" s="46"/>
      <c r="H258" s="54"/>
      <c r="I258" s="45" t="s">
        <v>662</v>
      </c>
      <c r="J258" s="46"/>
      <c r="K258" s="46"/>
      <c r="L258" s="46"/>
      <c r="M258" s="54"/>
    </row>
    <row r="259" spans="1:13" s="1" customFormat="1" ht="20.25" customHeight="1">
      <c r="A259" s="51"/>
      <c r="B259" s="51"/>
      <c r="C259" s="55"/>
      <c r="D259" s="56"/>
      <c r="E259" s="45" t="s">
        <v>663</v>
      </c>
      <c r="F259" s="46"/>
      <c r="G259" s="46"/>
      <c r="H259" s="54"/>
      <c r="I259" s="45" t="s">
        <v>664</v>
      </c>
      <c r="J259" s="46"/>
      <c r="K259" s="46"/>
      <c r="L259" s="46"/>
      <c r="M259" s="54"/>
    </row>
    <row r="260" spans="1:13" s="1" customFormat="1" ht="20.25" customHeight="1">
      <c r="A260" s="51"/>
      <c r="B260" s="51"/>
      <c r="C260" s="55"/>
      <c r="D260" s="56"/>
      <c r="E260" s="45" t="s">
        <v>665</v>
      </c>
      <c r="F260" s="46"/>
      <c r="G260" s="46"/>
      <c r="H260" s="54"/>
      <c r="I260" s="45" t="s">
        <v>666</v>
      </c>
      <c r="J260" s="46"/>
      <c r="K260" s="46"/>
      <c r="L260" s="46"/>
      <c r="M260" s="54"/>
    </row>
    <row r="261" spans="1:13" s="1" customFormat="1" ht="20.25" customHeight="1">
      <c r="A261" s="51"/>
      <c r="B261" s="47" t="s">
        <v>378</v>
      </c>
      <c r="C261" s="52" t="s">
        <v>455</v>
      </c>
      <c r="D261" s="53"/>
      <c r="E261" s="45"/>
      <c r="F261" s="46"/>
      <c r="G261" s="46"/>
      <c r="H261" s="54"/>
      <c r="I261" s="45"/>
      <c r="J261" s="46"/>
      <c r="K261" s="46"/>
      <c r="L261" s="46"/>
      <c r="M261" s="54"/>
    </row>
    <row r="262" spans="1:13" s="1" customFormat="1" ht="20.25" customHeight="1">
      <c r="A262" s="51"/>
      <c r="B262" s="51"/>
      <c r="C262" s="52" t="s">
        <v>456</v>
      </c>
      <c r="D262" s="53"/>
      <c r="E262" s="45" t="s">
        <v>667</v>
      </c>
      <c r="F262" s="46"/>
      <c r="G262" s="46"/>
      <c r="H262" s="54"/>
      <c r="I262" s="45" t="s">
        <v>668</v>
      </c>
      <c r="J262" s="46"/>
      <c r="K262" s="46"/>
      <c r="L262" s="46"/>
      <c r="M262" s="54"/>
    </row>
    <row r="263" spans="1:13" s="1" customFormat="1" ht="20.25" customHeight="1">
      <c r="A263" s="51"/>
      <c r="B263" s="51"/>
      <c r="C263" s="55"/>
      <c r="D263" s="56"/>
      <c r="E263" s="45" t="s">
        <v>669</v>
      </c>
      <c r="F263" s="46"/>
      <c r="G263" s="46"/>
      <c r="H263" s="54"/>
      <c r="I263" s="45" t="s">
        <v>670</v>
      </c>
      <c r="J263" s="46"/>
      <c r="K263" s="46"/>
      <c r="L263" s="46"/>
      <c r="M263" s="54"/>
    </row>
    <row r="264" spans="1:13" s="1" customFormat="1" ht="20.25" customHeight="1">
      <c r="A264" s="51"/>
      <c r="B264" s="51"/>
      <c r="C264" s="48" t="s">
        <v>460</v>
      </c>
      <c r="D264" s="49"/>
      <c r="E264" s="45"/>
      <c r="F264" s="46"/>
      <c r="G264" s="46"/>
      <c r="H264" s="54"/>
      <c r="I264" s="45"/>
      <c r="J264" s="46"/>
      <c r="K264" s="46"/>
      <c r="L264" s="46"/>
      <c r="M264" s="54"/>
    </row>
    <row r="265" spans="1:13" s="1" customFormat="1" ht="20.25" customHeight="1">
      <c r="A265" s="51"/>
      <c r="B265" s="55"/>
      <c r="C265" s="29" t="s">
        <v>461</v>
      </c>
      <c r="D265" s="29"/>
      <c r="E265" s="45" t="s">
        <v>671</v>
      </c>
      <c r="F265" s="46"/>
      <c r="G265" s="46"/>
      <c r="H265" s="54"/>
      <c r="I265" s="45" t="s">
        <v>672</v>
      </c>
      <c r="J265" s="46"/>
      <c r="K265" s="46"/>
      <c r="L265" s="46"/>
      <c r="M265" s="54"/>
    </row>
    <row r="266" spans="1:13" s="1" customFormat="1" ht="20.25" customHeight="1">
      <c r="A266" s="64"/>
      <c r="B266" s="31" t="s">
        <v>397</v>
      </c>
      <c r="C266" s="65" t="s">
        <v>464</v>
      </c>
      <c r="D266" s="66"/>
      <c r="E266" s="45" t="s">
        <v>673</v>
      </c>
      <c r="F266" s="46"/>
      <c r="G266" s="46"/>
      <c r="H266" s="54"/>
      <c r="I266" s="45" t="s">
        <v>400</v>
      </c>
      <c r="J266" s="46"/>
      <c r="K266" s="46"/>
      <c r="L266" s="46"/>
      <c r="M266" s="54"/>
    </row>
    <row r="267" spans="1:4" s="1" customFormat="1" ht="20.25" customHeight="1">
      <c r="A267" s="80" t="s">
        <v>466</v>
      </c>
      <c r="B267" s="80"/>
      <c r="C267" s="80"/>
      <c r="D267" s="80"/>
    </row>
    <row r="268" s="1" customFormat="1" ht="15.75" customHeight="1">
      <c r="A268" s="2" t="s">
        <v>674</v>
      </c>
    </row>
    <row r="269" spans="1:13" s="1" customFormat="1" ht="15.75" customHeight="1">
      <c r="A269" s="3" t="s">
        <v>404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s="1" customFormat="1" ht="20.25" customHeight="1">
      <c r="A270" s="4" t="s">
        <v>405</v>
      </c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1:13" s="1" customFormat="1" ht="9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1" customFormat="1" ht="20.25" customHeight="1">
      <c r="A272" s="6" t="s">
        <v>406</v>
      </c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</row>
    <row r="273" spans="1:13" s="1" customFormat="1" ht="20.25" customHeight="1">
      <c r="A273" s="34" t="s">
        <v>276</v>
      </c>
      <c r="B273" s="35"/>
      <c r="C273" s="22" t="s">
        <v>279</v>
      </c>
      <c r="D273" s="23"/>
      <c r="E273" s="23"/>
      <c r="F273" s="23"/>
      <c r="G273" s="23"/>
      <c r="H273" s="23"/>
      <c r="I273" s="23"/>
      <c r="J273" s="23"/>
      <c r="K273" s="23"/>
      <c r="L273" s="23"/>
      <c r="M273" s="24"/>
    </row>
    <row r="274" spans="1:13" s="1" customFormat="1" ht="20.25" customHeight="1">
      <c r="A274" s="34" t="s">
        <v>407</v>
      </c>
      <c r="B274" s="35"/>
      <c r="C274" s="9" t="s">
        <v>408</v>
      </c>
      <c r="D274" s="10"/>
      <c r="E274" s="10"/>
      <c r="F274" s="10"/>
      <c r="G274" s="10"/>
      <c r="H274" s="34" t="s">
        <v>409</v>
      </c>
      <c r="I274" s="35"/>
      <c r="J274" s="9" t="s">
        <v>410</v>
      </c>
      <c r="K274" s="10"/>
      <c r="L274" s="10"/>
      <c r="M274" s="11"/>
    </row>
    <row r="275" spans="1:13" s="1" customFormat="1" ht="20.25" customHeight="1">
      <c r="A275" s="34" t="s">
        <v>411</v>
      </c>
      <c r="B275" s="35"/>
      <c r="C275" s="36" t="s">
        <v>412</v>
      </c>
      <c r="D275" s="37"/>
      <c r="E275" s="37"/>
      <c r="F275" s="37"/>
      <c r="G275" s="38"/>
      <c r="H275" s="34" t="s">
        <v>413</v>
      </c>
      <c r="I275" s="35"/>
      <c r="J275" s="36" t="s">
        <v>414</v>
      </c>
      <c r="K275" s="37"/>
      <c r="L275" s="37"/>
      <c r="M275" s="38"/>
    </row>
    <row r="276" spans="1:13" s="1" customFormat="1" ht="30" customHeight="1">
      <c r="A276" s="34" t="s">
        <v>415</v>
      </c>
      <c r="B276" s="35"/>
      <c r="C276" s="39" t="s">
        <v>416</v>
      </c>
      <c r="D276" s="40"/>
      <c r="E276" s="40"/>
      <c r="F276" s="40"/>
      <c r="G276" s="40"/>
      <c r="H276" s="40"/>
      <c r="I276" s="40"/>
      <c r="J276" s="40"/>
      <c r="K276" s="40"/>
      <c r="L276" s="40"/>
      <c r="M276" s="63"/>
    </row>
    <row r="277" spans="1:13" s="1" customFormat="1" ht="20.25" customHeight="1">
      <c r="A277" s="7" t="s">
        <v>417</v>
      </c>
      <c r="B277" s="7"/>
      <c r="C277" s="14" t="s">
        <v>675</v>
      </c>
      <c r="D277" s="15"/>
      <c r="E277" s="15"/>
      <c r="F277" s="16"/>
      <c r="G277" s="17" t="s">
        <v>676</v>
      </c>
      <c r="H277" s="18"/>
      <c r="I277" s="18"/>
      <c r="J277" s="59"/>
      <c r="K277" s="60" t="s">
        <v>420</v>
      </c>
      <c r="L277" s="60"/>
      <c r="M277" s="60"/>
    </row>
    <row r="278" spans="1:13" s="1" customFormat="1" ht="20.25" customHeight="1">
      <c r="A278" s="7"/>
      <c r="B278" s="7"/>
      <c r="C278" s="19"/>
      <c r="D278" s="20"/>
      <c r="E278" s="20"/>
      <c r="F278" s="21"/>
      <c r="G278" s="17" t="s">
        <v>421</v>
      </c>
      <c r="H278" s="18"/>
      <c r="I278" s="18"/>
      <c r="J278" s="59"/>
      <c r="K278" s="60"/>
      <c r="L278" s="60"/>
      <c r="M278" s="60"/>
    </row>
    <row r="279" spans="1:13" s="1" customFormat="1" ht="31.5" customHeight="1">
      <c r="A279" s="7"/>
      <c r="B279" s="7"/>
      <c r="C279" s="22" t="s">
        <v>422</v>
      </c>
      <c r="D279" s="23"/>
      <c r="E279" s="23"/>
      <c r="F279" s="24"/>
      <c r="G279" s="25" t="s">
        <v>641</v>
      </c>
      <c r="H279" s="26"/>
      <c r="I279" s="26"/>
      <c r="J279" s="61"/>
      <c r="K279" s="25" t="s">
        <v>642</v>
      </c>
      <c r="L279" s="26"/>
      <c r="M279" s="61"/>
    </row>
    <row r="280" spans="1:13" s="1" customFormat="1" ht="31.5" customHeight="1">
      <c r="A280" s="41" t="s">
        <v>425</v>
      </c>
      <c r="B280" s="42" t="s">
        <v>426</v>
      </c>
      <c r="C280" s="43"/>
      <c r="D280" s="22" t="s">
        <v>427</v>
      </c>
      <c r="E280" s="24"/>
      <c r="F280" s="22" t="s">
        <v>428</v>
      </c>
      <c r="G280" s="24"/>
      <c r="H280" s="22" t="s">
        <v>429</v>
      </c>
      <c r="I280" s="24"/>
      <c r="J280" s="22" t="s">
        <v>430</v>
      </c>
      <c r="K280" s="24"/>
      <c r="L280" s="22" t="s">
        <v>431</v>
      </c>
      <c r="M280" s="24"/>
    </row>
    <row r="281" spans="1:13" s="1" customFormat="1" ht="20.25" customHeight="1">
      <c r="A281" s="44"/>
      <c r="B281" s="42" t="str">
        <f>D281</f>
        <v>25万元</v>
      </c>
      <c r="C281" s="43"/>
      <c r="D281" s="22" t="s">
        <v>677</v>
      </c>
      <c r="E281" s="24"/>
      <c r="F281" s="22" t="s">
        <v>433</v>
      </c>
      <c r="G281" s="24"/>
      <c r="H281" s="22"/>
      <c r="I281" s="24"/>
      <c r="J281" s="22"/>
      <c r="K281" s="24"/>
      <c r="L281" s="22"/>
      <c r="M281" s="24"/>
    </row>
    <row r="282" spans="1:13" s="1" customFormat="1" ht="69.75" customHeight="1">
      <c r="A282" s="7" t="s">
        <v>434</v>
      </c>
      <c r="B282" s="45" t="s">
        <v>678</v>
      </c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54"/>
    </row>
    <row r="283" spans="1:13" s="1" customFormat="1" ht="20.25" customHeight="1">
      <c r="A283" s="47" t="s">
        <v>436</v>
      </c>
      <c r="B283" s="30" t="s">
        <v>348</v>
      </c>
      <c r="C283" s="48" t="s">
        <v>349</v>
      </c>
      <c r="D283" s="49"/>
      <c r="E283" s="48" t="s">
        <v>350</v>
      </c>
      <c r="F283" s="50"/>
      <c r="G283" s="50"/>
      <c r="H283" s="49"/>
      <c r="I283" s="48" t="s">
        <v>437</v>
      </c>
      <c r="J283" s="50"/>
      <c r="K283" s="50"/>
      <c r="L283" s="50"/>
      <c r="M283" s="49"/>
    </row>
    <row r="284" spans="1:13" s="1" customFormat="1" ht="18.75" customHeight="1">
      <c r="A284" s="51"/>
      <c r="B284" s="47" t="s">
        <v>438</v>
      </c>
      <c r="C284" s="52" t="s">
        <v>353</v>
      </c>
      <c r="D284" s="53"/>
      <c r="E284" s="45" t="s">
        <v>679</v>
      </c>
      <c r="F284" s="46"/>
      <c r="G284" s="46"/>
      <c r="H284" s="54"/>
      <c r="I284" s="45" t="s">
        <v>680</v>
      </c>
      <c r="J284" s="46"/>
      <c r="K284" s="46"/>
      <c r="L284" s="46"/>
      <c r="M284" s="54"/>
    </row>
    <row r="285" spans="1:13" s="1" customFormat="1" ht="18.75" customHeight="1">
      <c r="A285" s="51"/>
      <c r="B285" s="51"/>
      <c r="C285" s="55"/>
      <c r="D285" s="56"/>
      <c r="E285" s="45" t="s">
        <v>681</v>
      </c>
      <c r="F285" s="46"/>
      <c r="G285" s="46"/>
      <c r="H285" s="54"/>
      <c r="I285" s="45" t="s">
        <v>682</v>
      </c>
      <c r="J285" s="46"/>
      <c r="K285" s="46"/>
      <c r="L285" s="46"/>
      <c r="M285" s="54"/>
    </row>
    <row r="286" spans="1:13" s="1" customFormat="1" ht="18.75" customHeight="1">
      <c r="A286" s="51"/>
      <c r="B286" s="51"/>
      <c r="C286" s="52" t="s">
        <v>363</v>
      </c>
      <c r="D286" s="53"/>
      <c r="E286" s="45" t="s">
        <v>683</v>
      </c>
      <c r="F286" s="46"/>
      <c r="G286" s="46"/>
      <c r="H286" s="54"/>
      <c r="I286" s="45" t="s">
        <v>684</v>
      </c>
      <c r="J286" s="46"/>
      <c r="K286" s="46"/>
      <c r="L286" s="46"/>
      <c r="M286" s="54"/>
    </row>
    <row r="287" spans="1:13" s="1" customFormat="1" ht="18.75" customHeight="1">
      <c r="A287" s="51"/>
      <c r="B287" s="51"/>
      <c r="C287" s="55"/>
      <c r="D287" s="56"/>
      <c r="E287" s="45" t="s">
        <v>685</v>
      </c>
      <c r="F287" s="46"/>
      <c r="G287" s="46"/>
      <c r="H287" s="54"/>
      <c r="I287" s="45" t="s">
        <v>684</v>
      </c>
      <c r="J287" s="46"/>
      <c r="K287" s="46"/>
      <c r="L287" s="46"/>
      <c r="M287" s="54"/>
    </row>
    <row r="288" spans="1:13" s="1" customFormat="1" ht="18.75" customHeight="1">
      <c r="A288" s="51"/>
      <c r="B288" s="51"/>
      <c r="C288" s="57"/>
      <c r="D288" s="58"/>
      <c r="E288" s="45" t="s">
        <v>686</v>
      </c>
      <c r="F288" s="46"/>
      <c r="G288" s="46"/>
      <c r="H288" s="54"/>
      <c r="I288" s="45" t="s">
        <v>687</v>
      </c>
      <c r="J288" s="46"/>
      <c r="K288" s="46"/>
      <c r="L288" s="46"/>
      <c r="M288" s="54"/>
    </row>
    <row r="289" spans="1:13" s="1" customFormat="1" ht="18.75" customHeight="1">
      <c r="A289" s="51"/>
      <c r="B289" s="51"/>
      <c r="C289" s="52" t="s">
        <v>368</v>
      </c>
      <c r="D289" s="53"/>
      <c r="E289" s="45" t="s">
        <v>688</v>
      </c>
      <c r="F289" s="46"/>
      <c r="G289" s="46"/>
      <c r="H289" s="54"/>
      <c r="I289" s="45" t="s">
        <v>689</v>
      </c>
      <c r="J289" s="46"/>
      <c r="K289" s="46"/>
      <c r="L289" s="46"/>
      <c r="M289" s="54"/>
    </row>
    <row r="290" spans="1:13" s="1" customFormat="1" ht="18.75" customHeight="1">
      <c r="A290" s="51"/>
      <c r="B290" s="51"/>
      <c r="C290" s="55"/>
      <c r="D290" s="56"/>
      <c r="E290" s="45" t="s">
        <v>690</v>
      </c>
      <c r="F290" s="46"/>
      <c r="G290" s="46"/>
      <c r="H290" s="54"/>
      <c r="I290" s="45" t="s">
        <v>689</v>
      </c>
      <c r="J290" s="46"/>
      <c r="K290" s="46"/>
      <c r="L290" s="46"/>
      <c r="M290" s="54"/>
    </row>
    <row r="291" spans="1:13" s="1" customFormat="1" ht="18.75" customHeight="1">
      <c r="A291" s="51"/>
      <c r="B291" s="51"/>
      <c r="C291" s="52" t="s">
        <v>373</v>
      </c>
      <c r="D291" s="53"/>
      <c r="E291" s="45" t="s">
        <v>691</v>
      </c>
      <c r="F291" s="46"/>
      <c r="G291" s="46"/>
      <c r="H291" s="54"/>
      <c r="I291" s="45" t="s">
        <v>692</v>
      </c>
      <c r="J291" s="46"/>
      <c r="K291" s="46"/>
      <c r="L291" s="46"/>
      <c r="M291" s="54"/>
    </row>
    <row r="292" spans="1:13" s="1" customFormat="1" ht="18.75" customHeight="1">
      <c r="A292" s="51"/>
      <c r="B292" s="51"/>
      <c r="C292" s="55"/>
      <c r="D292" s="56"/>
      <c r="E292" s="45" t="s">
        <v>693</v>
      </c>
      <c r="F292" s="46"/>
      <c r="G292" s="46"/>
      <c r="H292" s="54"/>
      <c r="I292" s="45" t="s">
        <v>694</v>
      </c>
      <c r="J292" s="46"/>
      <c r="K292" s="46"/>
      <c r="L292" s="46"/>
      <c r="M292" s="54"/>
    </row>
    <row r="293" spans="1:13" s="1" customFormat="1" ht="25.5" customHeight="1">
      <c r="A293" s="51"/>
      <c r="B293" s="51"/>
      <c r="C293" s="55"/>
      <c r="D293" s="56"/>
      <c r="E293" s="45" t="s">
        <v>695</v>
      </c>
      <c r="F293" s="46"/>
      <c r="G293" s="46"/>
      <c r="H293" s="54"/>
      <c r="I293" s="45" t="s">
        <v>696</v>
      </c>
      <c r="J293" s="46"/>
      <c r="K293" s="46"/>
      <c r="L293" s="46"/>
      <c r="M293" s="54"/>
    </row>
    <row r="294" spans="1:13" s="1" customFormat="1" ht="18.75" customHeight="1">
      <c r="A294" s="51"/>
      <c r="B294" s="47" t="s">
        <v>378</v>
      </c>
      <c r="C294" s="52" t="s">
        <v>455</v>
      </c>
      <c r="D294" s="53"/>
      <c r="E294" s="45"/>
      <c r="F294" s="46"/>
      <c r="G294" s="46"/>
      <c r="H294" s="54"/>
      <c r="I294" s="45"/>
      <c r="J294" s="46"/>
      <c r="K294" s="46"/>
      <c r="L294" s="46"/>
      <c r="M294" s="54"/>
    </row>
    <row r="295" spans="1:13" s="1" customFormat="1" ht="18.75" customHeight="1">
      <c r="A295" s="51"/>
      <c r="B295" s="51"/>
      <c r="C295" s="52" t="s">
        <v>456</v>
      </c>
      <c r="D295" s="53"/>
      <c r="E295" s="45" t="s">
        <v>697</v>
      </c>
      <c r="F295" s="46"/>
      <c r="G295" s="46"/>
      <c r="H295" s="54"/>
      <c r="I295" s="45" t="s">
        <v>636</v>
      </c>
      <c r="J295" s="46"/>
      <c r="K295" s="46"/>
      <c r="L295" s="46"/>
      <c r="M295" s="54"/>
    </row>
    <row r="296" spans="1:13" s="1" customFormat="1" ht="18.75" customHeight="1">
      <c r="A296" s="51"/>
      <c r="B296" s="51"/>
      <c r="C296" s="55"/>
      <c r="D296" s="56"/>
      <c r="E296" s="45" t="s">
        <v>698</v>
      </c>
      <c r="F296" s="46"/>
      <c r="G296" s="46"/>
      <c r="H296" s="54"/>
      <c r="I296" s="45" t="s">
        <v>699</v>
      </c>
      <c r="J296" s="46"/>
      <c r="K296" s="46"/>
      <c r="L296" s="46"/>
      <c r="M296" s="54"/>
    </row>
    <row r="297" spans="1:13" s="1" customFormat="1" ht="18.75" customHeight="1">
      <c r="A297" s="51"/>
      <c r="B297" s="51"/>
      <c r="C297" s="48" t="s">
        <v>460</v>
      </c>
      <c r="D297" s="49"/>
      <c r="E297" s="45"/>
      <c r="F297" s="46"/>
      <c r="G297" s="46"/>
      <c r="H297" s="54"/>
      <c r="I297" s="45"/>
      <c r="J297" s="46"/>
      <c r="K297" s="46"/>
      <c r="L297" s="46"/>
      <c r="M297" s="54"/>
    </row>
    <row r="298" spans="1:13" s="1" customFormat="1" ht="18.75" customHeight="1">
      <c r="A298" s="51"/>
      <c r="B298" s="55"/>
      <c r="C298" s="29" t="s">
        <v>461</v>
      </c>
      <c r="D298" s="29"/>
      <c r="E298" s="45" t="s">
        <v>700</v>
      </c>
      <c r="F298" s="46"/>
      <c r="G298" s="46"/>
      <c r="H298" s="54"/>
      <c r="I298" s="45" t="s">
        <v>701</v>
      </c>
      <c r="J298" s="46"/>
      <c r="K298" s="46"/>
      <c r="L298" s="46"/>
      <c r="M298" s="54"/>
    </row>
    <row r="299" spans="1:13" s="1" customFormat="1" ht="18.75" customHeight="1">
      <c r="A299" s="51"/>
      <c r="B299" s="57"/>
      <c r="C299" s="29"/>
      <c r="D299" s="29"/>
      <c r="E299" s="45" t="s">
        <v>702</v>
      </c>
      <c r="F299" s="46"/>
      <c r="G299" s="46"/>
      <c r="H299" s="54"/>
      <c r="I299" s="45" t="s">
        <v>701</v>
      </c>
      <c r="J299" s="46"/>
      <c r="K299" s="46"/>
      <c r="L299" s="46"/>
      <c r="M299" s="54"/>
    </row>
    <row r="300" spans="1:13" s="1" customFormat="1" ht="18.75" customHeight="1">
      <c r="A300" s="64"/>
      <c r="B300" s="31" t="s">
        <v>397</v>
      </c>
      <c r="C300" s="65" t="s">
        <v>464</v>
      </c>
      <c r="D300" s="66"/>
      <c r="E300" s="45" t="s">
        <v>703</v>
      </c>
      <c r="F300" s="46"/>
      <c r="G300" s="46"/>
      <c r="H300" s="54"/>
      <c r="I300" s="45" t="s">
        <v>704</v>
      </c>
      <c r="J300" s="46"/>
      <c r="K300" s="46"/>
      <c r="L300" s="46"/>
      <c r="M300" s="54"/>
    </row>
    <row r="301" spans="1:4" s="1" customFormat="1" ht="20.25" customHeight="1">
      <c r="A301" s="80" t="s">
        <v>466</v>
      </c>
      <c r="B301" s="80"/>
      <c r="C301" s="80"/>
      <c r="D301" s="80"/>
    </row>
    <row r="302" spans="1:4" s="1" customFormat="1" ht="13.5">
      <c r="A302" s="79"/>
      <c r="B302" s="79"/>
      <c r="C302" s="79"/>
      <c r="D302" s="79"/>
    </row>
    <row r="303" s="1" customFormat="1" ht="15.75" customHeight="1">
      <c r="A303" s="2" t="s">
        <v>705</v>
      </c>
    </row>
    <row r="304" spans="1:13" s="1" customFormat="1" ht="15.75" customHeight="1">
      <c r="A304" s="3" t="s">
        <v>404</v>
      </c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s="1" customFormat="1" ht="20.25" customHeight="1">
      <c r="A305" s="4" t="s">
        <v>405</v>
      </c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s="1" customFormat="1" ht="12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1" customFormat="1" ht="20.25" customHeight="1">
      <c r="A307" s="6" t="s">
        <v>406</v>
      </c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</row>
    <row r="308" spans="1:13" s="1" customFormat="1" ht="20.25" customHeight="1">
      <c r="A308" s="34" t="s">
        <v>276</v>
      </c>
      <c r="B308" s="35"/>
      <c r="C308" s="22" t="s">
        <v>215</v>
      </c>
      <c r="D308" s="23"/>
      <c r="E308" s="23"/>
      <c r="F308" s="23"/>
      <c r="G308" s="23"/>
      <c r="H308" s="23"/>
      <c r="I308" s="23"/>
      <c r="J308" s="23"/>
      <c r="K308" s="23"/>
      <c r="L308" s="23"/>
      <c r="M308" s="24"/>
    </row>
    <row r="309" spans="1:13" s="1" customFormat="1" ht="20.25" customHeight="1">
      <c r="A309" s="34" t="s">
        <v>407</v>
      </c>
      <c r="B309" s="35"/>
      <c r="C309" s="9" t="s">
        <v>408</v>
      </c>
      <c r="D309" s="10"/>
      <c r="E309" s="10"/>
      <c r="F309" s="10"/>
      <c r="G309" s="10"/>
      <c r="H309" s="34" t="s">
        <v>409</v>
      </c>
      <c r="I309" s="35"/>
      <c r="J309" s="9" t="s">
        <v>410</v>
      </c>
      <c r="K309" s="10"/>
      <c r="L309" s="10"/>
      <c r="M309" s="11"/>
    </row>
    <row r="310" spans="1:13" s="1" customFormat="1" ht="20.25" customHeight="1">
      <c r="A310" s="34" t="s">
        <v>411</v>
      </c>
      <c r="B310" s="35"/>
      <c r="C310" s="36" t="s">
        <v>412</v>
      </c>
      <c r="D310" s="37"/>
      <c r="E310" s="37"/>
      <c r="F310" s="37"/>
      <c r="G310" s="38"/>
      <c r="H310" s="34" t="s">
        <v>413</v>
      </c>
      <c r="I310" s="35"/>
      <c r="J310" s="36" t="s">
        <v>414</v>
      </c>
      <c r="K310" s="37"/>
      <c r="L310" s="37"/>
      <c r="M310" s="38"/>
    </row>
    <row r="311" spans="1:13" s="1" customFormat="1" ht="27.75" customHeight="1">
      <c r="A311" s="34" t="s">
        <v>415</v>
      </c>
      <c r="B311" s="35"/>
      <c r="C311" s="39" t="s">
        <v>416</v>
      </c>
      <c r="D311" s="40"/>
      <c r="E311" s="40"/>
      <c r="F311" s="40"/>
      <c r="G311" s="40"/>
      <c r="H311" s="40"/>
      <c r="I311" s="40"/>
      <c r="J311" s="40"/>
      <c r="K311" s="40"/>
      <c r="L311" s="40"/>
      <c r="M311" s="63"/>
    </row>
    <row r="312" spans="1:13" s="1" customFormat="1" ht="20.25" customHeight="1">
      <c r="A312" s="7" t="s">
        <v>417</v>
      </c>
      <c r="B312" s="7"/>
      <c r="C312" s="14" t="s">
        <v>706</v>
      </c>
      <c r="D312" s="15"/>
      <c r="E312" s="15"/>
      <c r="F312" s="16"/>
      <c r="G312" s="17" t="s">
        <v>707</v>
      </c>
      <c r="H312" s="18"/>
      <c r="I312" s="18"/>
      <c r="J312" s="59"/>
      <c r="K312" s="60" t="s">
        <v>420</v>
      </c>
      <c r="L312" s="60"/>
      <c r="M312" s="60"/>
    </row>
    <row r="313" spans="1:13" s="1" customFormat="1" ht="20.25" customHeight="1">
      <c r="A313" s="7"/>
      <c r="B313" s="7"/>
      <c r="C313" s="19"/>
      <c r="D313" s="20"/>
      <c r="E313" s="20"/>
      <c r="F313" s="21"/>
      <c r="G313" s="17" t="s">
        <v>421</v>
      </c>
      <c r="H313" s="18"/>
      <c r="I313" s="18"/>
      <c r="J313" s="59"/>
      <c r="K313" s="60"/>
      <c r="L313" s="60"/>
      <c r="M313" s="60"/>
    </row>
    <row r="314" spans="1:13" s="1" customFormat="1" ht="30" customHeight="1">
      <c r="A314" s="7"/>
      <c r="B314" s="7"/>
      <c r="C314" s="22" t="s">
        <v>422</v>
      </c>
      <c r="D314" s="23"/>
      <c r="E314" s="23"/>
      <c r="F314" s="24"/>
      <c r="G314" s="25" t="s">
        <v>586</v>
      </c>
      <c r="H314" s="26"/>
      <c r="I314" s="26"/>
      <c r="J314" s="61"/>
      <c r="K314" s="25" t="s">
        <v>708</v>
      </c>
      <c r="L314" s="26"/>
      <c r="M314" s="61"/>
    </row>
    <row r="315" spans="1:13" s="1" customFormat="1" ht="30" customHeight="1">
      <c r="A315" s="41" t="s">
        <v>425</v>
      </c>
      <c r="B315" s="42" t="s">
        <v>426</v>
      </c>
      <c r="C315" s="43"/>
      <c r="D315" s="22" t="s">
        <v>427</v>
      </c>
      <c r="E315" s="24"/>
      <c r="F315" s="22" t="s">
        <v>428</v>
      </c>
      <c r="G315" s="24"/>
      <c r="H315" s="22" t="s">
        <v>429</v>
      </c>
      <c r="I315" s="24"/>
      <c r="J315" s="22" t="s">
        <v>430</v>
      </c>
      <c r="K315" s="24"/>
      <c r="L315" s="22" t="s">
        <v>431</v>
      </c>
      <c r="M315" s="24"/>
    </row>
    <row r="316" spans="1:13" s="1" customFormat="1" ht="20.25" customHeight="1">
      <c r="A316" s="44"/>
      <c r="B316" s="42" t="str">
        <f>D316</f>
        <v>4.5万元</v>
      </c>
      <c r="C316" s="43"/>
      <c r="D316" s="22" t="s">
        <v>709</v>
      </c>
      <c r="E316" s="24"/>
      <c r="F316" s="22" t="s">
        <v>433</v>
      </c>
      <c r="G316" s="24"/>
      <c r="H316" s="22"/>
      <c r="I316" s="24"/>
      <c r="J316" s="22"/>
      <c r="K316" s="24"/>
      <c r="L316" s="22"/>
      <c r="M316" s="24"/>
    </row>
    <row r="317" spans="1:13" s="1" customFormat="1" ht="33" customHeight="1">
      <c r="A317" s="7" t="s">
        <v>434</v>
      </c>
      <c r="B317" s="45" t="s">
        <v>710</v>
      </c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54"/>
    </row>
    <row r="318" spans="1:13" s="1" customFormat="1" ht="20.25" customHeight="1">
      <c r="A318" s="47" t="s">
        <v>436</v>
      </c>
      <c r="B318" s="30" t="s">
        <v>348</v>
      </c>
      <c r="C318" s="48" t="s">
        <v>349</v>
      </c>
      <c r="D318" s="49"/>
      <c r="E318" s="48" t="s">
        <v>350</v>
      </c>
      <c r="F318" s="50"/>
      <c r="G318" s="50"/>
      <c r="H318" s="49"/>
      <c r="I318" s="48" t="s">
        <v>437</v>
      </c>
      <c r="J318" s="50"/>
      <c r="K318" s="50"/>
      <c r="L318" s="50"/>
      <c r="M318" s="49"/>
    </row>
    <row r="319" spans="1:13" s="1" customFormat="1" ht="20.25" customHeight="1">
      <c r="A319" s="51"/>
      <c r="B319" s="47" t="s">
        <v>438</v>
      </c>
      <c r="C319" s="52" t="s">
        <v>353</v>
      </c>
      <c r="D319" s="53"/>
      <c r="E319" s="45" t="s">
        <v>711</v>
      </c>
      <c r="F319" s="46"/>
      <c r="G319" s="46"/>
      <c r="H319" s="54"/>
      <c r="I319" s="45" t="s">
        <v>712</v>
      </c>
      <c r="J319" s="46"/>
      <c r="K319" s="46"/>
      <c r="L319" s="46"/>
      <c r="M319" s="54"/>
    </row>
    <row r="320" spans="1:13" s="1" customFormat="1" ht="27" customHeight="1">
      <c r="A320" s="51"/>
      <c r="B320" s="51"/>
      <c r="C320" s="55"/>
      <c r="D320" s="56"/>
      <c r="E320" s="45" t="s">
        <v>713</v>
      </c>
      <c r="F320" s="46"/>
      <c r="G320" s="46"/>
      <c r="H320" s="54"/>
      <c r="I320" s="45" t="s">
        <v>714</v>
      </c>
      <c r="J320" s="46"/>
      <c r="K320" s="46"/>
      <c r="L320" s="46"/>
      <c r="M320" s="54"/>
    </row>
    <row r="321" spans="1:13" s="1" customFormat="1" ht="20.25" customHeight="1">
      <c r="A321" s="51"/>
      <c r="B321" s="51"/>
      <c r="C321" s="52" t="s">
        <v>363</v>
      </c>
      <c r="D321" s="53"/>
      <c r="E321" s="45" t="s">
        <v>715</v>
      </c>
      <c r="F321" s="46"/>
      <c r="G321" s="46"/>
      <c r="H321" s="54"/>
      <c r="I321" s="45" t="s">
        <v>716</v>
      </c>
      <c r="J321" s="46"/>
      <c r="K321" s="46"/>
      <c r="L321" s="46"/>
      <c r="M321" s="54"/>
    </row>
    <row r="322" spans="1:13" s="1" customFormat="1" ht="20.25" customHeight="1">
      <c r="A322" s="51"/>
      <c r="B322" s="51"/>
      <c r="C322" s="57"/>
      <c r="D322" s="58"/>
      <c r="E322" s="45" t="s">
        <v>717</v>
      </c>
      <c r="F322" s="46"/>
      <c r="G322" s="46"/>
      <c r="H322" s="54"/>
      <c r="I322" s="45" t="s">
        <v>718</v>
      </c>
      <c r="J322" s="46"/>
      <c r="K322" s="46"/>
      <c r="L322" s="46"/>
      <c r="M322" s="54"/>
    </row>
    <row r="323" spans="1:13" s="1" customFormat="1" ht="20.25" customHeight="1">
      <c r="A323" s="51"/>
      <c r="B323" s="51"/>
      <c r="C323" s="52" t="s">
        <v>368</v>
      </c>
      <c r="D323" s="53"/>
      <c r="E323" s="45" t="s">
        <v>719</v>
      </c>
      <c r="F323" s="46"/>
      <c r="G323" s="46"/>
      <c r="H323" s="54"/>
      <c r="I323" s="45" t="s">
        <v>720</v>
      </c>
      <c r="J323" s="46"/>
      <c r="K323" s="46"/>
      <c r="L323" s="46"/>
      <c r="M323" s="54"/>
    </row>
    <row r="324" spans="1:13" s="1" customFormat="1" ht="25.5" customHeight="1">
      <c r="A324" s="51"/>
      <c r="B324" s="51"/>
      <c r="C324" s="55"/>
      <c r="D324" s="56"/>
      <c r="E324" s="45" t="s">
        <v>721</v>
      </c>
      <c r="F324" s="46"/>
      <c r="G324" s="46"/>
      <c r="H324" s="54"/>
      <c r="I324" s="45" t="s">
        <v>722</v>
      </c>
      <c r="J324" s="46"/>
      <c r="K324" s="46"/>
      <c r="L324" s="46"/>
      <c r="M324" s="54"/>
    </row>
    <row r="325" spans="1:13" s="1" customFormat="1" ht="20.25" customHeight="1">
      <c r="A325" s="51"/>
      <c r="B325" s="51"/>
      <c r="C325" s="55"/>
      <c r="D325" s="56"/>
      <c r="E325" s="45" t="s">
        <v>485</v>
      </c>
      <c r="F325" s="46"/>
      <c r="G325" s="46"/>
      <c r="H325" s="54"/>
      <c r="I325" s="45" t="s">
        <v>450</v>
      </c>
      <c r="J325" s="46"/>
      <c r="K325" s="46"/>
      <c r="L325" s="46"/>
      <c r="M325" s="54"/>
    </row>
    <row r="326" spans="1:13" s="1" customFormat="1" ht="20.25" customHeight="1">
      <c r="A326" s="51"/>
      <c r="B326" s="51"/>
      <c r="C326" s="52" t="s">
        <v>373</v>
      </c>
      <c r="D326" s="53"/>
      <c r="E326" s="45" t="s">
        <v>723</v>
      </c>
      <c r="F326" s="46"/>
      <c r="G326" s="46"/>
      <c r="H326" s="54"/>
      <c r="I326" s="45" t="s">
        <v>724</v>
      </c>
      <c r="J326" s="46"/>
      <c r="K326" s="46"/>
      <c r="L326" s="46"/>
      <c r="M326" s="54"/>
    </row>
    <row r="327" spans="1:13" s="1" customFormat="1" ht="27" customHeight="1">
      <c r="A327" s="51"/>
      <c r="B327" s="51"/>
      <c r="C327" s="55"/>
      <c r="D327" s="56"/>
      <c r="E327" s="45" t="s">
        <v>725</v>
      </c>
      <c r="F327" s="46"/>
      <c r="G327" s="46"/>
      <c r="H327" s="54"/>
      <c r="I327" s="45" t="s">
        <v>377</v>
      </c>
      <c r="J327" s="46"/>
      <c r="K327" s="46"/>
      <c r="L327" s="46"/>
      <c r="M327" s="54"/>
    </row>
    <row r="328" spans="1:13" s="1" customFormat="1" ht="20.25" customHeight="1">
      <c r="A328" s="51"/>
      <c r="B328" s="47" t="s">
        <v>378</v>
      </c>
      <c r="C328" s="52" t="s">
        <v>455</v>
      </c>
      <c r="D328" s="53"/>
      <c r="E328" s="45"/>
      <c r="F328" s="46"/>
      <c r="G328" s="46"/>
      <c r="H328" s="54"/>
      <c r="I328" s="45"/>
      <c r="J328" s="46"/>
      <c r="K328" s="46"/>
      <c r="L328" s="46"/>
      <c r="M328" s="54"/>
    </row>
    <row r="329" spans="1:13" s="1" customFormat="1" ht="20.25" customHeight="1">
      <c r="A329" s="51"/>
      <c r="B329" s="51"/>
      <c r="C329" s="52" t="s">
        <v>456</v>
      </c>
      <c r="D329" s="53"/>
      <c r="E329" s="45" t="s">
        <v>726</v>
      </c>
      <c r="F329" s="46"/>
      <c r="G329" s="46"/>
      <c r="H329" s="54"/>
      <c r="I329" s="45" t="s">
        <v>727</v>
      </c>
      <c r="J329" s="46"/>
      <c r="K329" s="46"/>
      <c r="L329" s="46"/>
      <c r="M329" s="54"/>
    </row>
    <row r="330" spans="1:13" s="1" customFormat="1" ht="20.25" customHeight="1">
      <c r="A330" s="51"/>
      <c r="B330" s="51"/>
      <c r="C330" s="55"/>
      <c r="D330" s="56"/>
      <c r="E330" s="45" t="s">
        <v>728</v>
      </c>
      <c r="F330" s="46"/>
      <c r="G330" s="46"/>
      <c r="H330" s="54"/>
      <c r="I330" s="45" t="s">
        <v>729</v>
      </c>
      <c r="J330" s="46"/>
      <c r="K330" s="46"/>
      <c r="L330" s="46"/>
      <c r="M330" s="54"/>
    </row>
    <row r="331" spans="1:13" s="1" customFormat="1" ht="20.25" customHeight="1">
      <c r="A331" s="51"/>
      <c r="B331" s="51"/>
      <c r="C331" s="48" t="s">
        <v>460</v>
      </c>
      <c r="D331" s="49"/>
      <c r="E331" s="45"/>
      <c r="F331" s="46"/>
      <c r="G331" s="46"/>
      <c r="H331" s="54"/>
      <c r="I331" s="45"/>
      <c r="J331" s="46"/>
      <c r="K331" s="46"/>
      <c r="L331" s="46"/>
      <c r="M331" s="54"/>
    </row>
    <row r="332" spans="1:13" s="1" customFormat="1" ht="20.25" customHeight="1">
      <c r="A332" s="51"/>
      <c r="B332" s="55"/>
      <c r="C332" s="29" t="s">
        <v>461</v>
      </c>
      <c r="D332" s="29"/>
      <c r="E332" s="45" t="s">
        <v>730</v>
      </c>
      <c r="F332" s="46"/>
      <c r="G332" s="46"/>
      <c r="H332" s="54"/>
      <c r="I332" s="45" t="s">
        <v>731</v>
      </c>
      <c r="J332" s="46"/>
      <c r="K332" s="46"/>
      <c r="L332" s="46"/>
      <c r="M332" s="54"/>
    </row>
    <row r="333" spans="1:13" s="1" customFormat="1" ht="20.25" customHeight="1">
      <c r="A333" s="51"/>
      <c r="B333" s="57"/>
      <c r="C333" s="29"/>
      <c r="D333" s="29"/>
      <c r="E333" s="45" t="s">
        <v>732</v>
      </c>
      <c r="F333" s="46"/>
      <c r="G333" s="46"/>
      <c r="H333" s="54"/>
      <c r="I333" s="45" t="s">
        <v>733</v>
      </c>
      <c r="J333" s="46"/>
      <c r="K333" s="46"/>
      <c r="L333" s="46"/>
      <c r="M333" s="54"/>
    </row>
    <row r="334" spans="1:13" s="1" customFormat="1" ht="20.25" customHeight="1">
      <c r="A334" s="51"/>
      <c r="B334" s="67" t="s">
        <v>397</v>
      </c>
      <c r="C334" s="68" t="s">
        <v>464</v>
      </c>
      <c r="D334" s="69"/>
      <c r="E334" s="45" t="s">
        <v>734</v>
      </c>
      <c r="F334" s="46"/>
      <c r="G334" s="46"/>
      <c r="H334" s="54"/>
      <c r="I334" s="45" t="s">
        <v>400</v>
      </c>
      <c r="J334" s="46"/>
      <c r="K334" s="46"/>
      <c r="L334" s="46"/>
      <c r="M334" s="54"/>
    </row>
    <row r="335" spans="1:13" s="1" customFormat="1" ht="20.25" customHeight="1">
      <c r="A335" s="64"/>
      <c r="B335" s="70"/>
      <c r="C335" s="71"/>
      <c r="D335" s="72"/>
      <c r="E335" s="45" t="s">
        <v>735</v>
      </c>
      <c r="F335" s="46"/>
      <c r="G335" s="46"/>
      <c r="H335" s="54"/>
      <c r="I335" s="45" t="s">
        <v>736</v>
      </c>
      <c r="J335" s="46"/>
      <c r="K335" s="46"/>
      <c r="L335" s="46"/>
      <c r="M335" s="54"/>
    </row>
    <row r="336" spans="1:4" s="1" customFormat="1" ht="20.25" customHeight="1">
      <c r="A336" s="80" t="s">
        <v>466</v>
      </c>
      <c r="B336" s="80"/>
      <c r="C336" s="80"/>
      <c r="D336" s="80"/>
    </row>
    <row r="337" s="1" customFormat="1" ht="20.25" customHeight="1"/>
    <row r="338" s="1" customFormat="1" ht="20.25" customHeight="1"/>
    <row r="339" spans="1:13" s="1" customFormat="1" ht="20.25" customHeight="1">
      <c r="A339" s="81" t="s">
        <v>737</v>
      </c>
      <c r="B339" s="82"/>
      <c r="C339" s="81"/>
      <c r="D339" s="81"/>
      <c r="E339" s="83"/>
      <c r="F339" s="81"/>
      <c r="G339" s="81"/>
      <c r="H339" s="81"/>
      <c r="I339" s="81"/>
      <c r="J339" s="81"/>
      <c r="K339" s="81"/>
      <c r="L339" s="81"/>
      <c r="M339" s="81"/>
    </row>
    <row r="340" spans="1:13" s="1" customFormat="1" ht="20.25" customHeight="1">
      <c r="A340" s="3" t="s">
        <v>404</v>
      </c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s="1" customFormat="1" ht="20.25" customHeight="1">
      <c r="A341" s="4" t="s">
        <v>738</v>
      </c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1:13" s="1" customFormat="1" ht="20.25" customHeight="1">
      <c r="A342" s="84" t="s">
        <v>739</v>
      </c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</row>
    <row r="343" spans="1:13" s="1" customFormat="1" ht="20.25" customHeight="1">
      <c r="A343" s="7" t="s">
        <v>276</v>
      </c>
      <c r="B343" s="7"/>
      <c r="C343" s="8" t="s">
        <v>286</v>
      </c>
      <c r="D343" s="8"/>
      <c r="E343" s="8"/>
      <c r="F343" s="8"/>
      <c r="G343" s="8"/>
      <c r="H343" s="8"/>
      <c r="I343" s="8"/>
      <c r="J343" s="8"/>
      <c r="K343" s="8"/>
      <c r="L343" s="8"/>
      <c r="M343" s="8"/>
    </row>
    <row r="344" spans="1:13" s="1" customFormat="1" ht="20.25" customHeight="1">
      <c r="A344" s="7" t="s">
        <v>407</v>
      </c>
      <c r="B344" s="7"/>
      <c r="C344" s="9" t="s">
        <v>408</v>
      </c>
      <c r="D344" s="10"/>
      <c r="E344" s="10"/>
      <c r="F344" s="10"/>
      <c r="G344" s="10"/>
      <c r="H344" s="41" t="s">
        <v>409</v>
      </c>
      <c r="I344" s="41"/>
      <c r="J344" s="9" t="s">
        <v>410</v>
      </c>
      <c r="K344" s="10"/>
      <c r="L344" s="10"/>
      <c r="M344" s="11"/>
    </row>
    <row r="345" spans="1:13" s="1" customFormat="1" ht="20.25" customHeight="1">
      <c r="A345" s="7" t="s">
        <v>411</v>
      </c>
      <c r="B345" s="7"/>
      <c r="C345" s="39" t="s">
        <v>412</v>
      </c>
      <c r="D345" s="85"/>
      <c r="E345" s="85"/>
      <c r="F345" s="85"/>
      <c r="G345" s="86"/>
      <c r="H345" s="7" t="s">
        <v>413</v>
      </c>
      <c r="I345" s="7"/>
      <c r="J345" s="12" t="s">
        <v>414</v>
      </c>
      <c r="K345" s="8"/>
      <c r="L345" s="8"/>
      <c r="M345" s="8"/>
    </row>
    <row r="346" spans="1:13" ht="15.75">
      <c r="A346" s="7" t="s">
        <v>415</v>
      </c>
      <c r="B346" s="7"/>
      <c r="C346" s="87" t="s">
        <v>740</v>
      </c>
      <c r="D346" s="88"/>
      <c r="E346" s="88"/>
      <c r="F346" s="88"/>
      <c r="G346" s="88"/>
      <c r="H346" s="88"/>
      <c r="I346" s="88"/>
      <c r="J346" s="88"/>
      <c r="K346" s="88"/>
      <c r="L346" s="88"/>
      <c r="M346" s="111"/>
    </row>
    <row r="347" spans="1:13" ht="15.75">
      <c r="A347" s="89" t="s">
        <v>741</v>
      </c>
      <c r="B347" s="90"/>
      <c r="C347" s="8" t="s">
        <v>742</v>
      </c>
      <c r="D347" s="8"/>
      <c r="E347" s="8"/>
      <c r="F347" s="8"/>
      <c r="G347" s="8"/>
      <c r="H347" s="8" t="s">
        <v>743</v>
      </c>
      <c r="I347" s="8"/>
      <c r="J347" s="8"/>
      <c r="K347" s="8"/>
      <c r="L347" s="8" t="s">
        <v>744</v>
      </c>
      <c r="M347" s="8"/>
    </row>
    <row r="348" spans="1:13" ht="15.75">
      <c r="A348" s="91"/>
      <c r="B348" s="92"/>
      <c r="C348" s="8" t="s">
        <v>745</v>
      </c>
      <c r="D348" s="8"/>
      <c r="E348" s="8"/>
      <c r="F348" s="8"/>
      <c r="G348" s="8"/>
      <c r="H348" s="8" t="s">
        <v>746</v>
      </c>
      <c r="I348" s="8"/>
      <c r="J348" s="8"/>
      <c r="K348" s="8"/>
      <c r="L348" s="8"/>
      <c r="M348" s="8"/>
    </row>
    <row r="349" spans="1:13" ht="15.75">
      <c r="A349" s="91"/>
      <c r="B349" s="92"/>
      <c r="C349" s="8" t="s">
        <v>747</v>
      </c>
      <c r="D349" s="8"/>
      <c r="E349" s="8"/>
      <c r="F349" s="8"/>
      <c r="G349" s="8"/>
      <c r="H349" s="8" t="s">
        <v>747</v>
      </c>
      <c r="I349" s="8"/>
      <c r="J349" s="8"/>
      <c r="K349" s="8"/>
      <c r="L349" s="8"/>
      <c r="M349" s="8"/>
    </row>
    <row r="350" spans="1:13" ht="15.75">
      <c r="A350" s="93"/>
      <c r="B350" s="94"/>
      <c r="C350" s="8" t="s">
        <v>422</v>
      </c>
      <c r="D350" s="8"/>
      <c r="E350" s="8"/>
      <c r="F350" s="8"/>
      <c r="G350" s="8"/>
      <c r="H350" s="8"/>
      <c r="I350" s="112" t="s">
        <v>748</v>
      </c>
      <c r="J350" s="112"/>
      <c r="K350" s="112"/>
      <c r="L350" s="112"/>
      <c r="M350" s="112"/>
    </row>
    <row r="351" spans="1:13" ht="15.75">
      <c r="A351" s="7" t="s">
        <v>749</v>
      </c>
      <c r="B351" s="27" t="s">
        <v>59</v>
      </c>
      <c r="C351" s="27"/>
      <c r="D351" s="8" t="s">
        <v>427</v>
      </c>
      <c r="E351" s="8"/>
      <c r="F351" s="8" t="s">
        <v>428</v>
      </c>
      <c r="G351" s="8"/>
      <c r="H351" s="8" t="s">
        <v>429</v>
      </c>
      <c r="I351" s="8"/>
      <c r="J351" s="8" t="s">
        <v>430</v>
      </c>
      <c r="K351" s="8"/>
      <c r="L351" s="8" t="s">
        <v>431</v>
      </c>
      <c r="M351" s="8"/>
    </row>
    <row r="352" spans="1:13" ht="15.75">
      <c r="A352" s="7"/>
      <c r="B352" s="27" t="str">
        <f>D352</f>
        <v>80万元</v>
      </c>
      <c r="C352" s="27"/>
      <c r="D352" s="8" t="s">
        <v>750</v>
      </c>
      <c r="E352" s="8"/>
      <c r="F352" s="8" t="s">
        <v>433</v>
      </c>
      <c r="G352" s="8"/>
      <c r="H352" s="8"/>
      <c r="I352" s="8"/>
      <c r="J352" s="8"/>
      <c r="K352" s="8"/>
      <c r="L352" s="8"/>
      <c r="M352" s="8"/>
    </row>
    <row r="353" spans="1:13" ht="15.75">
      <c r="A353" s="41" t="s">
        <v>751</v>
      </c>
      <c r="B353" s="42" t="s">
        <v>752</v>
      </c>
      <c r="C353" s="95"/>
      <c r="D353" s="95"/>
      <c r="E353" s="95"/>
      <c r="F353" s="95"/>
      <c r="G353" s="95"/>
      <c r="H353" s="43"/>
      <c r="I353" s="22" t="s">
        <v>753</v>
      </c>
      <c r="J353" s="23"/>
      <c r="K353" s="23"/>
      <c r="L353" s="23"/>
      <c r="M353" s="24"/>
    </row>
    <row r="354" spans="1:13" ht="15.75">
      <c r="A354" s="44"/>
      <c r="B354" s="96"/>
      <c r="C354" s="97"/>
      <c r="D354" s="97"/>
      <c r="E354" s="97"/>
      <c r="F354" s="97"/>
      <c r="G354" s="97"/>
      <c r="H354" s="98"/>
      <c r="I354" s="113" t="s">
        <v>754</v>
      </c>
      <c r="J354" s="113"/>
      <c r="K354" s="113"/>
      <c r="L354" s="113"/>
      <c r="M354" s="113"/>
    </row>
    <row r="355" spans="1:13" ht="25.5">
      <c r="A355" s="99" t="s">
        <v>755</v>
      </c>
      <c r="B355" s="100" t="s">
        <v>348</v>
      </c>
      <c r="C355" s="100" t="s">
        <v>756</v>
      </c>
      <c r="D355" s="100"/>
      <c r="E355" s="101" t="s">
        <v>757</v>
      </c>
      <c r="F355" s="100" t="s">
        <v>437</v>
      </c>
      <c r="G355" s="100"/>
      <c r="H355" s="100"/>
      <c r="I355" s="114" t="s">
        <v>349</v>
      </c>
      <c r="J355" s="114" t="s">
        <v>350</v>
      </c>
      <c r="K355" s="100" t="s">
        <v>437</v>
      </c>
      <c r="L355" s="100"/>
      <c r="M355" s="100"/>
    </row>
    <row r="356" spans="1:13" ht="24">
      <c r="A356" s="99"/>
      <c r="B356" s="102" t="s">
        <v>438</v>
      </c>
      <c r="C356" s="100" t="s">
        <v>758</v>
      </c>
      <c r="D356" s="100"/>
      <c r="E356" s="101"/>
      <c r="F356" s="100"/>
      <c r="G356" s="100"/>
      <c r="H356" s="100"/>
      <c r="I356" s="100" t="s">
        <v>759</v>
      </c>
      <c r="J356" s="115" t="s">
        <v>354</v>
      </c>
      <c r="K356" s="116" t="s">
        <v>760</v>
      </c>
      <c r="L356" s="117"/>
      <c r="M356" s="118"/>
    </row>
    <row r="357" spans="1:13" ht="36">
      <c r="A357" s="99"/>
      <c r="B357" s="102"/>
      <c r="C357" s="100"/>
      <c r="D357" s="100"/>
      <c r="E357" s="101"/>
      <c r="F357" s="100"/>
      <c r="G357" s="100"/>
      <c r="H357" s="100"/>
      <c r="I357" s="100"/>
      <c r="J357" s="115" t="s">
        <v>761</v>
      </c>
      <c r="K357" s="116" t="s">
        <v>762</v>
      </c>
      <c r="L357" s="117"/>
      <c r="M357" s="118"/>
    </row>
    <row r="358" spans="1:13" ht="24">
      <c r="A358" s="99"/>
      <c r="B358" s="102"/>
      <c r="C358" s="100" t="s">
        <v>763</v>
      </c>
      <c r="D358" s="100"/>
      <c r="E358" s="101"/>
      <c r="F358" s="100"/>
      <c r="G358" s="100"/>
      <c r="H358" s="100"/>
      <c r="I358" s="100" t="s">
        <v>764</v>
      </c>
      <c r="J358" s="115" t="s">
        <v>765</v>
      </c>
      <c r="K358" s="116" t="s">
        <v>766</v>
      </c>
      <c r="L358" s="117"/>
      <c r="M358" s="118"/>
    </row>
    <row r="359" spans="1:13" ht="24">
      <c r="A359" s="99"/>
      <c r="B359" s="102"/>
      <c r="C359" s="100"/>
      <c r="D359" s="100"/>
      <c r="E359" s="101"/>
      <c r="F359" s="100"/>
      <c r="G359" s="100"/>
      <c r="H359" s="100"/>
      <c r="I359" s="100"/>
      <c r="J359" s="115" t="s">
        <v>767</v>
      </c>
      <c r="K359" s="116" t="s">
        <v>357</v>
      </c>
      <c r="L359" s="117"/>
      <c r="M359" s="118"/>
    </row>
    <row r="360" spans="1:13" ht="36">
      <c r="A360" s="99"/>
      <c r="B360" s="102"/>
      <c r="C360" s="103" t="s">
        <v>768</v>
      </c>
      <c r="D360" s="104"/>
      <c r="E360" s="101"/>
      <c r="F360" s="100"/>
      <c r="G360" s="100"/>
      <c r="H360" s="100"/>
      <c r="I360" s="119" t="s">
        <v>769</v>
      </c>
      <c r="J360" s="115" t="s">
        <v>770</v>
      </c>
      <c r="K360" s="116" t="s">
        <v>771</v>
      </c>
      <c r="L360" s="117"/>
      <c r="M360" s="118"/>
    </row>
    <row r="361" spans="1:13" ht="36">
      <c r="A361" s="99"/>
      <c r="B361" s="102"/>
      <c r="C361" s="105"/>
      <c r="D361" s="106"/>
      <c r="E361" s="101"/>
      <c r="F361" s="100"/>
      <c r="G361" s="100"/>
      <c r="H361" s="100"/>
      <c r="I361" s="120"/>
      <c r="J361" s="115" t="s">
        <v>772</v>
      </c>
      <c r="K361" s="116" t="s">
        <v>773</v>
      </c>
      <c r="L361" s="117"/>
      <c r="M361" s="118"/>
    </row>
    <row r="362" spans="1:13" ht="38.25">
      <c r="A362" s="99"/>
      <c r="B362" s="102"/>
      <c r="C362" s="100" t="s">
        <v>373</v>
      </c>
      <c r="D362" s="100"/>
      <c r="E362" s="101"/>
      <c r="F362" s="100"/>
      <c r="G362" s="100"/>
      <c r="H362" s="100"/>
      <c r="I362" s="100" t="s">
        <v>774</v>
      </c>
      <c r="J362" s="114" t="s">
        <v>775</v>
      </c>
      <c r="K362" s="116" t="s">
        <v>776</v>
      </c>
      <c r="L362" s="117"/>
      <c r="M362" s="118"/>
    </row>
    <row r="363" spans="1:13" ht="36">
      <c r="A363" s="99"/>
      <c r="B363" s="100" t="s">
        <v>378</v>
      </c>
      <c r="C363" s="100" t="s">
        <v>455</v>
      </c>
      <c r="D363" s="100"/>
      <c r="E363" s="101"/>
      <c r="F363" s="100"/>
      <c r="G363" s="100"/>
      <c r="H363" s="100"/>
      <c r="I363" s="100" t="s">
        <v>777</v>
      </c>
      <c r="J363" s="115" t="s">
        <v>778</v>
      </c>
      <c r="K363" s="117" t="s">
        <v>779</v>
      </c>
      <c r="L363" s="117"/>
      <c r="M363" s="118"/>
    </row>
    <row r="364" spans="1:13" ht="48">
      <c r="A364" s="99"/>
      <c r="B364" s="100"/>
      <c r="C364" s="103" t="s">
        <v>456</v>
      </c>
      <c r="D364" s="104"/>
      <c r="E364" s="101"/>
      <c r="F364" s="100"/>
      <c r="G364" s="100"/>
      <c r="H364" s="100"/>
      <c r="I364" s="119" t="s">
        <v>780</v>
      </c>
      <c r="J364" s="115" t="s">
        <v>781</v>
      </c>
      <c r="K364" s="121" t="s">
        <v>782</v>
      </c>
      <c r="L364" s="122"/>
      <c r="M364" s="123"/>
    </row>
    <row r="365" spans="1:13" ht="36">
      <c r="A365" s="99"/>
      <c r="B365" s="100"/>
      <c r="C365" s="105"/>
      <c r="D365" s="106"/>
      <c r="E365" s="101"/>
      <c r="F365" s="100"/>
      <c r="G365" s="100"/>
      <c r="H365" s="100"/>
      <c r="I365" s="120"/>
      <c r="J365" s="115" t="s">
        <v>783</v>
      </c>
      <c r="K365" s="121" t="s">
        <v>458</v>
      </c>
      <c r="L365" s="122"/>
      <c r="M365" s="123"/>
    </row>
    <row r="366" spans="1:13" ht="25.5">
      <c r="A366" s="99"/>
      <c r="B366" s="100"/>
      <c r="C366" s="100" t="s">
        <v>460</v>
      </c>
      <c r="D366" s="100"/>
      <c r="E366" s="101"/>
      <c r="F366" s="107"/>
      <c r="G366" s="107"/>
      <c r="H366" s="107"/>
      <c r="I366" s="100" t="s">
        <v>784</v>
      </c>
      <c r="J366" s="115"/>
      <c r="K366" s="124"/>
      <c r="L366" s="124"/>
      <c r="M366" s="124"/>
    </row>
    <row r="367" spans="1:13" ht="48">
      <c r="A367" s="99"/>
      <c r="B367" s="100"/>
      <c r="C367" s="103" t="s">
        <v>461</v>
      </c>
      <c r="D367" s="104"/>
      <c r="E367" s="101"/>
      <c r="F367" s="107"/>
      <c r="G367" s="107"/>
      <c r="H367" s="107"/>
      <c r="I367" s="119" t="s">
        <v>461</v>
      </c>
      <c r="J367" s="115" t="s">
        <v>785</v>
      </c>
      <c r="K367" s="116" t="s">
        <v>458</v>
      </c>
      <c r="L367" s="117"/>
      <c r="M367" s="118"/>
    </row>
    <row r="368" spans="1:13" ht="60">
      <c r="A368" s="99"/>
      <c r="B368" s="100"/>
      <c r="C368" s="105"/>
      <c r="D368" s="106"/>
      <c r="E368" s="101"/>
      <c r="F368" s="108"/>
      <c r="G368" s="109"/>
      <c r="H368" s="110"/>
      <c r="I368" s="120"/>
      <c r="J368" s="115" t="s">
        <v>786</v>
      </c>
      <c r="K368" s="116" t="s">
        <v>458</v>
      </c>
      <c r="L368" s="117"/>
      <c r="M368" s="118"/>
    </row>
    <row r="369" spans="1:13" ht="51">
      <c r="A369" s="99"/>
      <c r="B369" s="100" t="s">
        <v>787</v>
      </c>
      <c r="C369" s="100" t="s">
        <v>464</v>
      </c>
      <c r="D369" s="100"/>
      <c r="E369" s="101"/>
      <c r="F369" s="107"/>
      <c r="G369" s="107"/>
      <c r="H369" s="107"/>
      <c r="I369" s="100" t="s">
        <v>464</v>
      </c>
      <c r="J369" s="114" t="s">
        <v>788</v>
      </c>
      <c r="K369" s="100" t="s">
        <v>400</v>
      </c>
      <c r="L369" s="100"/>
      <c r="M369" s="100"/>
    </row>
    <row r="370" spans="1:13" ht="13.5">
      <c r="A370" s="79" t="s">
        <v>789</v>
      </c>
      <c r="B370" s="79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</row>
    <row r="371" spans="1:13" ht="15.75">
      <c r="A371" s="81" t="s">
        <v>790</v>
      </c>
      <c r="B371" s="82"/>
      <c r="C371" s="81"/>
      <c r="D371" s="81"/>
      <c r="E371" s="83"/>
      <c r="F371" s="81"/>
      <c r="G371" s="81"/>
      <c r="H371" s="81"/>
      <c r="I371" s="81"/>
      <c r="J371" s="81"/>
      <c r="K371" s="81"/>
      <c r="L371" s="81"/>
      <c r="M371" s="81"/>
    </row>
    <row r="372" spans="1:13" ht="21">
      <c r="A372" s="3" t="s">
        <v>404</v>
      </c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4.25">
      <c r="A373" s="4" t="s">
        <v>738</v>
      </c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1:13" ht="15.75">
      <c r="A374" s="84" t="s">
        <v>739</v>
      </c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</row>
    <row r="375" spans="1:13" ht="15.75">
      <c r="A375" s="7" t="s">
        <v>276</v>
      </c>
      <c r="B375" s="7"/>
      <c r="C375" s="8" t="s">
        <v>278</v>
      </c>
      <c r="D375" s="8"/>
      <c r="E375" s="8"/>
      <c r="F375" s="8"/>
      <c r="G375" s="8"/>
      <c r="H375" s="8"/>
      <c r="I375" s="8"/>
      <c r="J375" s="8"/>
      <c r="K375" s="8"/>
      <c r="L375" s="8"/>
      <c r="M375" s="8"/>
    </row>
    <row r="376" spans="1:13" ht="15.75">
      <c r="A376" s="7" t="s">
        <v>407</v>
      </c>
      <c r="B376" s="7"/>
      <c r="C376" s="9" t="s">
        <v>408</v>
      </c>
      <c r="D376" s="10"/>
      <c r="E376" s="10"/>
      <c r="F376" s="10"/>
      <c r="G376" s="10"/>
      <c r="H376" s="41" t="s">
        <v>409</v>
      </c>
      <c r="I376" s="41"/>
      <c r="J376" s="9" t="s">
        <v>410</v>
      </c>
      <c r="K376" s="10"/>
      <c r="L376" s="10"/>
      <c r="M376" s="11"/>
    </row>
    <row r="377" spans="1:13" ht="15.75">
      <c r="A377" s="7" t="s">
        <v>411</v>
      </c>
      <c r="B377" s="7"/>
      <c r="C377" s="39" t="s">
        <v>412</v>
      </c>
      <c r="D377" s="85"/>
      <c r="E377" s="85"/>
      <c r="F377" s="85"/>
      <c r="G377" s="86"/>
      <c r="H377" s="7" t="s">
        <v>413</v>
      </c>
      <c r="I377" s="7"/>
      <c r="J377" s="12" t="s">
        <v>414</v>
      </c>
      <c r="K377" s="8"/>
      <c r="L377" s="8"/>
      <c r="M377" s="8"/>
    </row>
    <row r="378" spans="1:13" ht="15.75">
      <c r="A378" s="7" t="s">
        <v>415</v>
      </c>
      <c r="B378" s="7"/>
      <c r="C378" s="87" t="s">
        <v>740</v>
      </c>
      <c r="D378" s="88"/>
      <c r="E378" s="88"/>
      <c r="F378" s="88"/>
      <c r="G378" s="88"/>
      <c r="H378" s="88"/>
      <c r="I378" s="88"/>
      <c r="J378" s="88"/>
      <c r="K378" s="88"/>
      <c r="L378" s="88"/>
      <c r="M378" s="111"/>
    </row>
    <row r="379" spans="1:13" ht="15.75">
      <c r="A379" s="89" t="s">
        <v>741</v>
      </c>
      <c r="B379" s="90"/>
      <c r="C379" s="8" t="s">
        <v>742</v>
      </c>
      <c r="D379" s="8"/>
      <c r="E379" s="8"/>
      <c r="F379" s="8"/>
      <c r="G379" s="8"/>
      <c r="H379" s="8" t="s">
        <v>791</v>
      </c>
      <c r="I379" s="8"/>
      <c r="J379" s="8"/>
      <c r="K379" s="8"/>
      <c r="L379" s="8" t="s">
        <v>744</v>
      </c>
      <c r="M379" s="8"/>
    </row>
    <row r="380" spans="1:13" ht="15.75">
      <c r="A380" s="91"/>
      <c r="B380" s="92"/>
      <c r="C380" s="8" t="s">
        <v>745</v>
      </c>
      <c r="D380" s="8"/>
      <c r="E380" s="8"/>
      <c r="F380" s="8"/>
      <c r="G380" s="8"/>
      <c r="H380" s="8" t="s">
        <v>792</v>
      </c>
      <c r="I380" s="8"/>
      <c r="J380" s="8"/>
      <c r="K380" s="8"/>
      <c r="L380" s="8"/>
      <c r="M380" s="8"/>
    </row>
    <row r="381" spans="1:13" ht="15.75">
      <c r="A381" s="91"/>
      <c r="B381" s="92"/>
      <c r="C381" s="8" t="s">
        <v>747</v>
      </c>
      <c r="D381" s="8"/>
      <c r="E381" s="8"/>
      <c r="F381" s="8"/>
      <c r="G381" s="8"/>
      <c r="H381" s="8" t="s">
        <v>747</v>
      </c>
      <c r="I381" s="8"/>
      <c r="J381" s="8"/>
      <c r="K381" s="8"/>
      <c r="L381" s="8"/>
      <c r="M381" s="8"/>
    </row>
    <row r="382" spans="1:13" ht="15.75">
      <c r="A382" s="93"/>
      <c r="B382" s="94"/>
      <c r="C382" s="8" t="s">
        <v>422</v>
      </c>
      <c r="D382" s="8"/>
      <c r="E382" s="8"/>
      <c r="F382" s="8"/>
      <c r="G382" s="8"/>
      <c r="H382" s="8"/>
      <c r="I382" s="112" t="s">
        <v>793</v>
      </c>
      <c r="J382" s="112"/>
      <c r="K382" s="112"/>
      <c r="L382" s="112"/>
      <c r="M382" s="112"/>
    </row>
    <row r="383" spans="1:13" ht="15.75">
      <c r="A383" s="7" t="s">
        <v>749</v>
      </c>
      <c r="B383" s="27" t="s">
        <v>59</v>
      </c>
      <c r="C383" s="27"/>
      <c r="D383" s="8" t="s">
        <v>427</v>
      </c>
      <c r="E383" s="8"/>
      <c r="F383" s="8" t="s">
        <v>428</v>
      </c>
      <c r="G383" s="8"/>
      <c r="H383" s="8" t="s">
        <v>429</v>
      </c>
      <c r="I383" s="8"/>
      <c r="J383" s="8" t="s">
        <v>430</v>
      </c>
      <c r="K383" s="8"/>
      <c r="L383" s="8" t="s">
        <v>431</v>
      </c>
      <c r="M383" s="8"/>
    </row>
    <row r="384" spans="1:13" ht="15.75">
      <c r="A384" s="7"/>
      <c r="B384" s="27" t="str">
        <f>D384</f>
        <v>5万元</v>
      </c>
      <c r="C384" s="27"/>
      <c r="D384" s="8" t="s">
        <v>794</v>
      </c>
      <c r="E384" s="8"/>
      <c r="F384" s="8" t="s">
        <v>433</v>
      </c>
      <c r="G384" s="8"/>
      <c r="H384" s="8"/>
      <c r="I384" s="8"/>
      <c r="J384" s="8"/>
      <c r="K384" s="8"/>
      <c r="L384" s="8"/>
      <c r="M384" s="8"/>
    </row>
    <row r="385" spans="1:13" ht="15.75">
      <c r="A385" s="41" t="s">
        <v>751</v>
      </c>
      <c r="B385" s="42" t="s">
        <v>752</v>
      </c>
      <c r="C385" s="95"/>
      <c r="D385" s="95"/>
      <c r="E385" s="95"/>
      <c r="F385" s="95"/>
      <c r="G385" s="95"/>
      <c r="H385" s="43"/>
      <c r="I385" s="22" t="s">
        <v>753</v>
      </c>
      <c r="J385" s="23"/>
      <c r="K385" s="23"/>
      <c r="L385" s="23"/>
      <c r="M385" s="24"/>
    </row>
    <row r="386" spans="1:13" ht="15.75">
      <c r="A386" s="44"/>
      <c r="B386" s="96"/>
      <c r="C386" s="97"/>
      <c r="D386" s="97"/>
      <c r="E386" s="97"/>
      <c r="F386" s="97"/>
      <c r="G386" s="97"/>
      <c r="H386" s="98"/>
      <c r="I386" s="113" t="s">
        <v>795</v>
      </c>
      <c r="J386" s="113"/>
      <c r="K386" s="113"/>
      <c r="L386" s="113"/>
      <c r="M386" s="113"/>
    </row>
    <row r="387" spans="1:13" ht="25.5">
      <c r="A387" s="99" t="s">
        <v>755</v>
      </c>
      <c r="B387" s="100" t="s">
        <v>348</v>
      </c>
      <c r="C387" s="100" t="s">
        <v>756</v>
      </c>
      <c r="D387" s="100"/>
      <c r="E387" s="101" t="s">
        <v>757</v>
      </c>
      <c r="F387" s="100" t="s">
        <v>437</v>
      </c>
      <c r="G387" s="100"/>
      <c r="H387" s="100"/>
      <c r="I387" s="114" t="s">
        <v>349</v>
      </c>
      <c r="J387" s="114" t="s">
        <v>350</v>
      </c>
      <c r="K387" s="100" t="s">
        <v>437</v>
      </c>
      <c r="L387" s="100"/>
      <c r="M387" s="100"/>
    </row>
    <row r="388" spans="1:13" ht="36">
      <c r="A388" s="99"/>
      <c r="B388" s="102" t="s">
        <v>438</v>
      </c>
      <c r="C388" s="100" t="s">
        <v>758</v>
      </c>
      <c r="D388" s="100"/>
      <c r="E388" s="101"/>
      <c r="F388" s="100"/>
      <c r="G388" s="100"/>
      <c r="H388" s="100"/>
      <c r="I388" s="100" t="s">
        <v>759</v>
      </c>
      <c r="J388" s="115" t="s">
        <v>796</v>
      </c>
      <c r="K388" s="116" t="s">
        <v>797</v>
      </c>
      <c r="L388" s="117"/>
      <c r="M388" s="118"/>
    </row>
    <row r="389" spans="1:13" ht="36">
      <c r="A389" s="99"/>
      <c r="B389" s="102"/>
      <c r="C389" s="100" t="s">
        <v>763</v>
      </c>
      <c r="D389" s="100"/>
      <c r="E389" s="101"/>
      <c r="F389" s="100"/>
      <c r="G389" s="100"/>
      <c r="H389" s="100"/>
      <c r="I389" s="100" t="s">
        <v>764</v>
      </c>
      <c r="J389" s="115" t="s">
        <v>798</v>
      </c>
      <c r="K389" s="116" t="s">
        <v>799</v>
      </c>
      <c r="L389" s="117"/>
      <c r="M389" s="118"/>
    </row>
    <row r="390" spans="1:13" ht="36">
      <c r="A390" s="99"/>
      <c r="B390" s="102"/>
      <c r="C390" s="100"/>
      <c r="D390" s="100"/>
      <c r="E390" s="101"/>
      <c r="F390" s="100"/>
      <c r="G390" s="100"/>
      <c r="H390" s="100"/>
      <c r="I390" s="100"/>
      <c r="J390" s="115" t="s">
        <v>800</v>
      </c>
      <c r="K390" s="116" t="s">
        <v>801</v>
      </c>
      <c r="L390" s="117"/>
      <c r="M390" s="118"/>
    </row>
    <row r="391" spans="1:13" ht="25.5">
      <c r="A391" s="99"/>
      <c r="B391" s="102"/>
      <c r="C391" s="103" t="s">
        <v>768</v>
      </c>
      <c r="D391" s="104"/>
      <c r="E391" s="101"/>
      <c r="F391" s="100"/>
      <c r="G391" s="100"/>
      <c r="H391" s="100"/>
      <c r="I391" s="119" t="s">
        <v>769</v>
      </c>
      <c r="J391" s="115" t="s">
        <v>802</v>
      </c>
      <c r="K391" s="116" t="s">
        <v>803</v>
      </c>
      <c r="L391" s="117"/>
      <c r="M391" s="118"/>
    </row>
    <row r="392" spans="1:13" ht="48">
      <c r="A392" s="99"/>
      <c r="B392" s="102"/>
      <c r="C392" s="100" t="s">
        <v>373</v>
      </c>
      <c r="D392" s="100"/>
      <c r="E392" s="101"/>
      <c r="F392" s="100"/>
      <c r="G392" s="100"/>
      <c r="H392" s="100"/>
      <c r="I392" s="100" t="s">
        <v>774</v>
      </c>
      <c r="J392" s="115" t="s">
        <v>804</v>
      </c>
      <c r="K392" s="116" t="s">
        <v>794</v>
      </c>
      <c r="L392" s="117"/>
      <c r="M392" s="118"/>
    </row>
    <row r="393" spans="1:13" ht="48">
      <c r="A393" s="99"/>
      <c r="B393" s="100" t="s">
        <v>378</v>
      </c>
      <c r="C393" s="100" t="s">
        <v>455</v>
      </c>
      <c r="D393" s="100"/>
      <c r="E393" s="101"/>
      <c r="F393" s="100"/>
      <c r="G393" s="100"/>
      <c r="H393" s="100"/>
      <c r="I393" s="100" t="s">
        <v>777</v>
      </c>
      <c r="J393" s="115" t="s">
        <v>805</v>
      </c>
      <c r="K393" s="127" t="s">
        <v>806</v>
      </c>
      <c r="L393" s="128"/>
      <c r="M393" s="129"/>
    </row>
    <row r="394" spans="1:13" ht="48">
      <c r="A394" s="99"/>
      <c r="B394" s="100"/>
      <c r="C394" s="103" t="s">
        <v>456</v>
      </c>
      <c r="D394" s="104"/>
      <c r="E394" s="101"/>
      <c r="F394" s="100"/>
      <c r="G394" s="100"/>
      <c r="H394" s="100"/>
      <c r="I394" s="119" t="s">
        <v>780</v>
      </c>
      <c r="J394" s="115" t="s">
        <v>781</v>
      </c>
      <c r="K394" s="121" t="s">
        <v>782</v>
      </c>
      <c r="L394" s="122"/>
      <c r="M394" s="123"/>
    </row>
    <row r="395" spans="1:13" ht="48">
      <c r="A395" s="99"/>
      <c r="B395" s="100"/>
      <c r="C395" s="105"/>
      <c r="D395" s="106"/>
      <c r="E395" s="101"/>
      <c r="F395" s="100"/>
      <c r="G395" s="100"/>
      <c r="H395" s="100"/>
      <c r="I395" s="120"/>
      <c r="J395" s="115" t="s">
        <v>807</v>
      </c>
      <c r="K395" s="116" t="s">
        <v>548</v>
      </c>
      <c r="L395" s="117"/>
      <c r="M395" s="118"/>
    </row>
    <row r="396" spans="1:13" ht="25.5">
      <c r="A396" s="99"/>
      <c r="B396" s="100"/>
      <c r="C396" s="100" t="s">
        <v>460</v>
      </c>
      <c r="D396" s="100"/>
      <c r="E396" s="101"/>
      <c r="F396" s="107"/>
      <c r="G396" s="107"/>
      <c r="H396" s="107"/>
      <c r="I396" s="100" t="s">
        <v>784</v>
      </c>
      <c r="J396" s="115"/>
      <c r="K396" s="124"/>
      <c r="L396" s="124"/>
      <c r="M396" s="124"/>
    </row>
    <row r="397" spans="1:13" ht="48">
      <c r="A397" s="99"/>
      <c r="B397" s="100"/>
      <c r="C397" s="103" t="s">
        <v>461</v>
      </c>
      <c r="D397" s="104"/>
      <c r="E397" s="101"/>
      <c r="F397" s="107"/>
      <c r="G397" s="107"/>
      <c r="H397" s="107"/>
      <c r="I397" s="119" t="s">
        <v>461</v>
      </c>
      <c r="J397" s="115" t="s">
        <v>785</v>
      </c>
      <c r="K397" s="116" t="s">
        <v>458</v>
      </c>
      <c r="L397" s="117"/>
      <c r="M397" s="118"/>
    </row>
    <row r="398" spans="1:13" ht="36">
      <c r="A398" s="99"/>
      <c r="B398" s="100"/>
      <c r="C398" s="105"/>
      <c r="D398" s="106"/>
      <c r="E398" s="101"/>
      <c r="F398" s="108"/>
      <c r="G398" s="109"/>
      <c r="H398" s="110"/>
      <c r="I398" s="120"/>
      <c r="J398" s="115" t="s">
        <v>808</v>
      </c>
      <c r="K398" s="116" t="s">
        <v>458</v>
      </c>
      <c r="L398" s="117"/>
      <c r="M398" s="118"/>
    </row>
    <row r="399" spans="1:13" ht="25.5">
      <c r="A399" s="99"/>
      <c r="B399" s="100" t="s">
        <v>787</v>
      </c>
      <c r="C399" s="100" t="s">
        <v>464</v>
      </c>
      <c r="D399" s="100"/>
      <c r="E399" s="101"/>
      <c r="F399" s="107"/>
      <c r="G399" s="107"/>
      <c r="H399" s="107"/>
      <c r="I399" s="100" t="s">
        <v>464</v>
      </c>
      <c r="J399" s="115" t="s">
        <v>499</v>
      </c>
      <c r="K399" s="116" t="s">
        <v>400</v>
      </c>
      <c r="L399" s="117"/>
      <c r="M399" s="118"/>
    </row>
    <row r="400" spans="1:13" ht="13.5">
      <c r="A400" s="79" t="s">
        <v>789</v>
      </c>
      <c r="B400" s="79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</row>
    <row r="401" spans="1:13" ht="13.5">
      <c r="A401" s="79"/>
      <c r="B401" s="79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</row>
    <row r="402" spans="1:13" ht="15.75">
      <c r="A402" s="82"/>
      <c r="B402" s="82"/>
      <c r="C402" s="81"/>
      <c r="D402" s="81"/>
      <c r="E402" s="83"/>
      <c r="F402" s="81"/>
      <c r="G402" s="81"/>
      <c r="H402" s="81"/>
      <c r="I402" s="81"/>
      <c r="J402" s="81"/>
      <c r="K402" s="81"/>
      <c r="L402" s="81"/>
      <c r="M402" s="81"/>
    </row>
    <row r="403" spans="1:13" ht="15.75">
      <c r="A403" s="81" t="s">
        <v>809</v>
      </c>
      <c r="B403" s="82"/>
      <c r="C403" s="81"/>
      <c r="D403" s="81"/>
      <c r="E403" s="83"/>
      <c r="F403" s="81"/>
      <c r="G403" s="81"/>
      <c r="H403" s="81"/>
      <c r="I403" s="81"/>
      <c r="J403" s="81"/>
      <c r="K403" s="81"/>
      <c r="L403" s="81"/>
      <c r="M403" s="81"/>
    </row>
    <row r="404" spans="1:13" ht="21">
      <c r="A404" s="3" t="s">
        <v>404</v>
      </c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4.25">
      <c r="A405" s="4" t="s">
        <v>738</v>
      </c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1:13" ht="15.75">
      <c r="A406" s="84" t="s">
        <v>739</v>
      </c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</row>
    <row r="407" spans="1:13" ht="15.75">
      <c r="A407" s="7" t="s">
        <v>276</v>
      </c>
      <c r="B407" s="7"/>
      <c r="C407" s="8" t="s">
        <v>283</v>
      </c>
      <c r="D407" s="8"/>
      <c r="E407" s="8"/>
      <c r="F407" s="8"/>
      <c r="G407" s="8"/>
      <c r="H407" s="8"/>
      <c r="I407" s="8"/>
      <c r="J407" s="8"/>
      <c r="K407" s="8"/>
      <c r="L407" s="8"/>
      <c r="M407" s="8"/>
    </row>
    <row r="408" spans="1:13" ht="15.75">
      <c r="A408" s="7" t="s">
        <v>407</v>
      </c>
      <c r="B408" s="7"/>
      <c r="C408" s="9" t="s">
        <v>408</v>
      </c>
      <c r="D408" s="10"/>
      <c r="E408" s="10"/>
      <c r="F408" s="10"/>
      <c r="G408" s="10"/>
      <c r="H408" s="41" t="s">
        <v>409</v>
      </c>
      <c r="I408" s="41"/>
      <c r="J408" s="9" t="s">
        <v>410</v>
      </c>
      <c r="K408" s="10"/>
      <c r="L408" s="10"/>
      <c r="M408" s="11"/>
    </row>
    <row r="409" spans="1:13" ht="15.75">
      <c r="A409" s="7" t="s">
        <v>411</v>
      </c>
      <c r="B409" s="7"/>
      <c r="C409" s="39" t="s">
        <v>412</v>
      </c>
      <c r="D409" s="85"/>
      <c r="E409" s="85"/>
      <c r="F409" s="85"/>
      <c r="G409" s="86"/>
      <c r="H409" s="7" t="s">
        <v>413</v>
      </c>
      <c r="I409" s="7"/>
      <c r="J409" s="12" t="s">
        <v>414</v>
      </c>
      <c r="K409" s="8"/>
      <c r="L409" s="8"/>
      <c r="M409" s="8"/>
    </row>
    <row r="410" spans="1:13" ht="15.75">
      <c r="A410" s="7" t="s">
        <v>415</v>
      </c>
      <c r="B410" s="7"/>
      <c r="C410" s="87" t="s">
        <v>740</v>
      </c>
      <c r="D410" s="88"/>
      <c r="E410" s="88"/>
      <c r="F410" s="88"/>
      <c r="G410" s="88"/>
      <c r="H410" s="88"/>
      <c r="I410" s="88"/>
      <c r="J410" s="88"/>
      <c r="K410" s="88"/>
      <c r="L410" s="88"/>
      <c r="M410" s="111"/>
    </row>
    <row r="411" spans="1:13" ht="15.75">
      <c r="A411" s="89" t="s">
        <v>741</v>
      </c>
      <c r="B411" s="90"/>
      <c r="C411" s="8" t="s">
        <v>742</v>
      </c>
      <c r="D411" s="8"/>
      <c r="E411" s="8"/>
      <c r="F411" s="8"/>
      <c r="G411" s="8"/>
      <c r="H411" s="8" t="s">
        <v>810</v>
      </c>
      <c r="I411" s="8"/>
      <c r="J411" s="8"/>
      <c r="K411" s="8"/>
      <c r="L411" s="8" t="s">
        <v>744</v>
      </c>
      <c r="M411" s="8"/>
    </row>
    <row r="412" spans="1:13" ht="15.75">
      <c r="A412" s="91"/>
      <c r="B412" s="92"/>
      <c r="C412" s="8" t="s">
        <v>745</v>
      </c>
      <c r="D412" s="8"/>
      <c r="E412" s="8"/>
      <c r="F412" s="8"/>
      <c r="G412" s="8"/>
      <c r="H412" s="8" t="s">
        <v>811</v>
      </c>
      <c r="I412" s="8"/>
      <c r="J412" s="8"/>
      <c r="K412" s="8"/>
      <c r="L412" s="8"/>
      <c r="M412" s="8"/>
    </row>
    <row r="413" spans="1:13" ht="15.75">
      <c r="A413" s="91"/>
      <c r="B413" s="92"/>
      <c r="C413" s="8" t="s">
        <v>747</v>
      </c>
      <c r="D413" s="8"/>
      <c r="E413" s="8"/>
      <c r="F413" s="8"/>
      <c r="G413" s="8"/>
      <c r="H413" s="8" t="s">
        <v>747</v>
      </c>
      <c r="I413" s="8"/>
      <c r="J413" s="8"/>
      <c r="K413" s="8"/>
      <c r="L413" s="8"/>
      <c r="M413" s="8"/>
    </row>
    <row r="414" spans="1:13" ht="15.75">
      <c r="A414" s="93"/>
      <c r="B414" s="94"/>
      <c r="C414" s="8" t="s">
        <v>422</v>
      </c>
      <c r="D414" s="8"/>
      <c r="E414" s="8"/>
      <c r="F414" s="8"/>
      <c r="G414" s="8"/>
      <c r="H414" s="8"/>
      <c r="I414" s="112" t="s">
        <v>812</v>
      </c>
      <c r="J414" s="112"/>
      <c r="K414" s="112"/>
      <c r="L414" s="112"/>
      <c r="M414" s="112"/>
    </row>
    <row r="415" spans="1:13" ht="15.75">
      <c r="A415" s="7" t="s">
        <v>749</v>
      </c>
      <c r="B415" s="27" t="s">
        <v>59</v>
      </c>
      <c r="C415" s="27"/>
      <c r="D415" s="8" t="s">
        <v>427</v>
      </c>
      <c r="E415" s="8"/>
      <c r="F415" s="8" t="s">
        <v>428</v>
      </c>
      <c r="G415" s="8"/>
      <c r="H415" s="8" t="s">
        <v>429</v>
      </c>
      <c r="I415" s="8"/>
      <c r="J415" s="8" t="s">
        <v>430</v>
      </c>
      <c r="K415" s="8"/>
      <c r="L415" s="8" t="s">
        <v>431</v>
      </c>
      <c r="M415" s="8"/>
    </row>
    <row r="416" spans="1:13" ht="15.75">
      <c r="A416" s="7"/>
      <c r="B416" s="27" t="str">
        <f>D416</f>
        <v>150万元</v>
      </c>
      <c r="C416" s="27"/>
      <c r="D416" s="8" t="s">
        <v>813</v>
      </c>
      <c r="E416" s="8"/>
      <c r="F416" s="8" t="s">
        <v>433</v>
      </c>
      <c r="G416" s="8"/>
      <c r="H416" s="8"/>
      <c r="I416" s="8"/>
      <c r="J416" s="8"/>
      <c r="K416" s="8"/>
      <c r="L416" s="8"/>
      <c r="M416" s="8"/>
    </row>
    <row r="417" spans="1:13" ht="15.75">
      <c r="A417" s="41" t="s">
        <v>751</v>
      </c>
      <c r="B417" s="42" t="s">
        <v>752</v>
      </c>
      <c r="C417" s="95"/>
      <c r="D417" s="95"/>
      <c r="E417" s="95"/>
      <c r="F417" s="95"/>
      <c r="G417" s="95"/>
      <c r="H417" s="43"/>
      <c r="I417" s="22" t="s">
        <v>753</v>
      </c>
      <c r="J417" s="23"/>
      <c r="K417" s="23"/>
      <c r="L417" s="23"/>
      <c r="M417" s="24"/>
    </row>
    <row r="418" spans="1:13" ht="15.75">
      <c r="A418" s="44"/>
      <c r="B418" s="96"/>
      <c r="C418" s="97"/>
      <c r="D418" s="97"/>
      <c r="E418" s="97"/>
      <c r="F418" s="97"/>
      <c r="G418" s="97"/>
      <c r="H418" s="98"/>
      <c r="I418" s="130" t="s">
        <v>814</v>
      </c>
      <c r="J418" s="130"/>
      <c r="K418" s="130"/>
      <c r="L418" s="130"/>
      <c r="M418" s="130"/>
    </row>
    <row r="419" spans="1:13" ht="25.5">
      <c r="A419" s="99" t="s">
        <v>755</v>
      </c>
      <c r="B419" s="100" t="s">
        <v>348</v>
      </c>
      <c r="C419" s="100" t="s">
        <v>756</v>
      </c>
      <c r="D419" s="100"/>
      <c r="E419" s="101" t="s">
        <v>757</v>
      </c>
      <c r="F419" s="100" t="s">
        <v>437</v>
      </c>
      <c r="G419" s="100"/>
      <c r="H419" s="100"/>
      <c r="I419" s="114" t="s">
        <v>349</v>
      </c>
      <c r="J419" s="114" t="s">
        <v>350</v>
      </c>
      <c r="K419" s="100" t="s">
        <v>437</v>
      </c>
      <c r="L419" s="100"/>
      <c r="M419" s="100"/>
    </row>
    <row r="420" spans="1:13" ht="36">
      <c r="A420" s="99"/>
      <c r="B420" s="102" t="s">
        <v>438</v>
      </c>
      <c r="C420" s="100" t="s">
        <v>758</v>
      </c>
      <c r="D420" s="100"/>
      <c r="E420" s="101"/>
      <c r="F420" s="100"/>
      <c r="G420" s="100"/>
      <c r="H420" s="100"/>
      <c r="I420" s="100" t="s">
        <v>759</v>
      </c>
      <c r="J420" s="115" t="s">
        <v>815</v>
      </c>
      <c r="K420" s="116" t="s">
        <v>816</v>
      </c>
      <c r="L420" s="117"/>
      <c r="M420" s="118"/>
    </row>
    <row r="421" spans="1:13" ht="36">
      <c r="A421" s="99"/>
      <c r="B421" s="102"/>
      <c r="C421" s="100"/>
      <c r="D421" s="100"/>
      <c r="E421" s="101"/>
      <c r="F421" s="100"/>
      <c r="G421" s="100"/>
      <c r="H421" s="100"/>
      <c r="I421" s="100"/>
      <c r="J421" s="115" t="s">
        <v>817</v>
      </c>
      <c r="K421" s="116" t="s">
        <v>818</v>
      </c>
      <c r="L421" s="117"/>
      <c r="M421" s="118"/>
    </row>
    <row r="422" spans="1:13" ht="25.5">
      <c r="A422" s="99"/>
      <c r="B422" s="102"/>
      <c r="C422" s="100" t="s">
        <v>763</v>
      </c>
      <c r="D422" s="100"/>
      <c r="E422" s="101"/>
      <c r="F422" s="100"/>
      <c r="G422" s="100"/>
      <c r="H422" s="100"/>
      <c r="I422" s="100" t="s">
        <v>764</v>
      </c>
      <c r="J422" s="115" t="s">
        <v>819</v>
      </c>
      <c r="K422" s="116" t="s">
        <v>658</v>
      </c>
      <c r="L422" s="117"/>
      <c r="M422" s="118"/>
    </row>
    <row r="423" spans="1:13" ht="36">
      <c r="A423" s="99"/>
      <c r="B423" s="102"/>
      <c r="C423" s="103" t="s">
        <v>768</v>
      </c>
      <c r="D423" s="104"/>
      <c r="E423" s="101"/>
      <c r="F423" s="100"/>
      <c r="G423" s="100"/>
      <c r="H423" s="100"/>
      <c r="I423" s="119" t="s">
        <v>769</v>
      </c>
      <c r="J423" s="115" t="s">
        <v>820</v>
      </c>
      <c r="K423" s="116" t="s">
        <v>548</v>
      </c>
      <c r="L423" s="117"/>
      <c r="M423" s="118"/>
    </row>
    <row r="424" spans="1:13" ht="48">
      <c r="A424" s="99"/>
      <c r="B424" s="102"/>
      <c r="C424" s="105"/>
      <c r="D424" s="106"/>
      <c r="E424" s="101"/>
      <c r="F424" s="100"/>
      <c r="G424" s="100"/>
      <c r="H424" s="100"/>
      <c r="I424" s="120"/>
      <c r="J424" s="115" t="s">
        <v>821</v>
      </c>
      <c r="K424" s="116" t="s">
        <v>822</v>
      </c>
      <c r="L424" s="117"/>
      <c r="M424" s="118"/>
    </row>
    <row r="425" spans="1:13" ht="25.5">
      <c r="A425" s="99"/>
      <c r="B425" s="102"/>
      <c r="C425" s="100" t="s">
        <v>373</v>
      </c>
      <c r="D425" s="100"/>
      <c r="E425" s="101"/>
      <c r="F425" s="100"/>
      <c r="G425" s="100"/>
      <c r="H425" s="100"/>
      <c r="I425" s="100" t="s">
        <v>774</v>
      </c>
      <c r="J425" s="115" t="s">
        <v>823</v>
      </c>
      <c r="K425" s="116" t="s">
        <v>824</v>
      </c>
      <c r="L425" s="117"/>
      <c r="M425" s="118"/>
    </row>
    <row r="426" spans="1:13" ht="36">
      <c r="A426" s="99"/>
      <c r="B426" s="100" t="s">
        <v>378</v>
      </c>
      <c r="C426" s="100" t="s">
        <v>455</v>
      </c>
      <c r="D426" s="100"/>
      <c r="E426" s="101"/>
      <c r="F426" s="100"/>
      <c r="G426" s="100"/>
      <c r="H426" s="100"/>
      <c r="I426" s="100" t="s">
        <v>777</v>
      </c>
      <c r="J426" s="115" t="s">
        <v>825</v>
      </c>
      <c r="K426" s="116" t="s">
        <v>826</v>
      </c>
      <c r="L426" s="117"/>
      <c r="M426" s="118"/>
    </row>
    <row r="427" spans="1:13" ht="36">
      <c r="A427" s="99"/>
      <c r="B427" s="100"/>
      <c r="C427" s="103" t="s">
        <v>456</v>
      </c>
      <c r="D427" s="104"/>
      <c r="E427" s="101"/>
      <c r="F427" s="100"/>
      <c r="G427" s="100"/>
      <c r="H427" s="100"/>
      <c r="I427" s="119" t="s">
        <v>780</v>
      </c>
      <c r="J427" s="115" t="s">
        <v>827</v>
      </c>
      <c r="K427" s="116" t="s">
        <v>828</v>
      </c>
      <c r="L427" s="117"/>
      <c r="M427" s="118"/>
    </row>
    <row r="428" spans="1:13" ht="36">
      <c r="A428" s="99"/>
      <c r="B428" s="100"/>
      <c r="C428" s="125"/>
      <c r="D428" s="126"/>
      <c r="E428" s="101"/>
      <c r="F428" s="108"/>
      <c r="G428" s="109"/>
      <c r="H428" s="110"/>
      <c r="I428" s="131"/>
      <c r="J428" s="115" t="s">
        <v>829</v>
      </c>
      <c r="K428" s="116" t="s">
        <v>828</v>
      </c>
      <c r="L428" s="117"/>
      <c r="M428" s="118"/>
    </row>
    <row r="429" spans="1:13" ht="48">
      <c r="A429" s="99"/>
      <c r="B429" s="100"/>
      <c r="C429" s="105"/>
      <c r="D429" s="106"/>
      <c r="E429" s="101"/>
      <c r="F429" s="100"/>
      <c r="G429" s="100"/>
      <c r="H429" s="100"/>
      <c r="I429" s="120"/>
      <c r="J429" s="115" t="s">
        <v>830</v>
      </c>
      <c r="K429" s="116" t="s">
        <v>831</v>
      </c>
      <c r="L429" s="117"/>
      <c r="M429" s="118"/>
    </row>
    <row r="430" spans="1:13" ht="25.5">
      <c r="A430" s="99"/>
      <c r="B430" s="100"/>
      <c r="C430" s="100" t="s">
        <v>460</v>
      </c>
      <c r="D430" s="100"/>
      <c r="E430" s="101"/>
      <c r="F430" s="107"/>
      <c r="G430" s="107"/>
      <c r="H430" s="107"/>
      <c r="I430" s="100" t="s">
        <v>784</v>
      </c>
      <c r="J430" s="115"/>
      <c r="K430" s="132"/>
      <c r="L430" s="132"/>
      <c r="M430" s="132"/>
    </row>
    <row r="431" spans="1:13" ht="48">
      <c r="A431" s="99"/>
      <c r="B431" s="100"/>
      <c r="C431" s="103" t="s">
        <v>461</v>
      </c>
      <c r="D431" s="104"/>
      <c r="E431" s="101"/>
      <c r="F431" s="107"/>
      <c r="G431" s="107"/>
      <c r="H431" s="107"/>
      <c r="I431" s="119" t="s">
        <v>461</v>
      </c>
      <c r="J431" s="115" t="s">
        <v>832</v>
      </c>
      <c r="K431" s="116" t="s">
        <v>458</v>
      </c>
      <c r="L431" s="117"/>
      <c r="M431" s="118"/>
    </row>
    <row r="432" spans="1:13" ht="25.5">
      <c r="A432" s="99"/>
      <c r="B432" s="100" t="s">
        <v>787</v>
      </c>
      <c r="C432" s="100" t="s">
        <v>464</v>
      </c>
      <c r="D432" s="100"/>
      <c r="E432" s="101"/>
      <c r="F432" s="107"/>
      <c r="G432" s="107"/>
      <c r="H432" s="107"/>
      <c r="I432" s="100" t="s">
        <v>464</v>
      </c>
      <c r="J432" s="115" t="s">
        <v>499</v>
      </c>
      <c r="K432" s="116" t="s">
        <v>400</v>
      </c>
      <c r="L432" s="117"/>
      <c r="M432" s="118"/>
    </row>
    <row r="433" spans="1:13" ht="13.5">
      <c r="A433" s="79" t="s">
        <v>789</v>
      </c>
      <c r="B433" s="79"/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79"/>
    </row>
    <row r="434" spans="1:13" ht="13.5">
      <c r="A434" s="79"/>
      <c r="B434" s="79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79"/>
    </row>
    <row r="435" spans="1:13" ht="15.75">
      <c r="A435" s="81" t="s">
        <v>833</v>
      </c>
      <c r="B435" s="82"/>
      <c r="C435" s="81"/>
      <c r="D435" s="81"/>
      <c r="E435" s="83"/>
      <c r="F435" s="81"/>
      <c r="G435" s="81"/>
      <c r="H435" s="81"/>
      <c r="I435" s="81"/>
      <c r="J435" s="81"/>
      <c r="K435" s="81"/>
      <c r="L435" s="81"/>
      <c r="M435" s="81"/>
    </row>
    <row r="436" spans="1:13" ht="21">
      <c r="A436" s="3" t="s">
        <v>404</v>
      </c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4.25">
      <c r="A437" s="4" t="s">
        <v>738</v>
      </c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1:13" ht="15.75">
      <c r="A438" s="84" t="s">
        <v>739</v>
      </c>
      <c r="B438" s="84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</row>
    <row r="439" spans="1:13" ht="15.75">
      <c r="A439" s="7" t="s">
        <v>276</v>
      </c>
      <c r="B439" s="7"/>
      <c r="C439" s="8" t="s">
        <v>289</v>
      </c>
      <c r="D439" s="8"/>
      <c r="E439" s="8"/>
      <c r="F439" s="8"/>
      <c r="G439" s="8"/>
      <c r="H439" s="8"/>
      <c r="I439" s="8"/>
      <c r="J439" s="8"/>
      <c r="K439" s="8"/>
      <c r="L439" s="8"/>
      <c r="M439" s="8"/>
    </row>
    <row r="440" spans="1:13" ht="15.75">
      <c r="A440" s="7" t="s">
        <v>407</v>
      </c>
      <c r="B440" s="7"/>
      <c r="C440" s="9" t="s">
        <v>408</v>
      </c>
      <c r="D440" s="10"/>
      <c r="E440" s="10"/>
      <c r="F440" s="10"/>
      <c r="G440" s="10"/>
      <c r="H440" s="41" t="s">
        <v>409</v>
      </c>
      <c r="I440" s="41"/>
      <c r="J440" s="9" t="s">
        <v>410</v>
      </c>
      <c r="K440" s="10"/>
      <c r="L440" s="10"/>
      <c r="M440" s="11"/>
    </row>
    <row r="441" spans="1:13" ht="15.75">
      <c r="A441" s="7" t="s">
        <v>411</v>
      </c>
      <c r="B441" s="7"/>
      <c r="C441" s="39" t="s">
        <v>834</v>
      </c>
      <c r="D441" s="85"/>
      <c r="E441" s="85"/>
      <c r="F441" s="85"/>
      <c r="G441" s="86"/>
      <c r="H441" s="7" t="s">
        <v>413</v>
      </c>
      <c r="I441" s="7"/>
      <c r="J441" s="12" t="s">
        <v>414</v>
      </c>
      <c r="K441" s="8"/>
      <c r="L441" s="8"/>
      <c r="M441" s="8"/>
    </row>
    <row r="442" spans="1:13" ht="15.75">
      <c r="A442" s="7" t="s">
        <v>415</v>
      </c>
      <c r="B442" s="7"/>
      <c r="C442" s="39" t="s">
        <v>835</v>
      </c>
      <c r="D442" s="40"/>
      <c r="E442" s="40"/>
      <c r="F442" s="40"/>
      <c r="G442" s="40"/>
      <c r="H442" s="40"/>
      <c r="I442" s="40"/>
      <c r="J442" s="40"/>
      <c r="K442" s="40"/>
      <c r="L442" s="40"/>
      <c r="M442" s="40"/>
    </row>
    <row r="443" spans="1:13" ht="15.75">
      <c r="A443" s="89" t="s">
        <v>741</v>
      </c>
      <c r="B443" s="90"/>
      <c r="C443" s="8" t="s">
        <v>742</v>
      </c>
      <c r="D443" s="8"/>
      <c r="E443" s="8"/>
      <c r="F443" s="8"/>
      <c r="G443" s="8"/>
      <c r="H443" s="8" t="s">
        <v>836</v>
      </c>
      <c r="I443" s="8"/>
      <c r="J443" s="8"/>
      <c r="K443" s="8"/>
      <c r="L443" s="8" t="s">
        <v>744</v>
      </c>
      <c r="M443" s="8"/>
    </row>
    <row r="444" spans="1:13" ht="15.75">
      <c r="A444" s="91"/>
      <c r="B444" s="92"/>
      <c r="C444" s="8" t="s">
        <v>745</v>
      </c>
      <c r="D444" s="8"/>
      <c r="E444" s="8"/>
      <c r="F444" s="8"/>
      <c r="G444" s="8"/>
      <c r="H444" s="8" t="s">
        <v>837</v>
      </c>
      <c r="I444" s="8"/>
      <c r="J444" s="8"/>
      <c r="K444" s="8"/>
      <c r="L444" s="8"/>
      <c r="M444" s="8"/>
    </row>
    <row r="445" spans="1:13" ht="15.75">
      <c r="A445" s="91"/>
      <c r="B445" s="92"/>
      <c r="C445" s="8" t="s">
        <v>747</v>
      </c>
      <c r="D445" s="8"/>
      <c r="E445" s="8"/>
      <c r="F445" s="8"/>
      <c r="G445" s="8"/>
      <c r="H445" s="8" t="s">
        <v>747</v>
      </c>
      <c r="I445" s="8"/>
      <c r="J445" s="8"/>
      <c r="K445" s="8"/>
      <c r="L445" s="8"/>
      <c r="M445" s="8"/>
    </row>
    <row r="446" spans="1:13" ht="15.75">
      <c r="A446" s="93"/>
      <c r="B446" s="94"/>
      <c r="C446" s="8" t="s">
        <v>422</v>
      </c>
      <c r="D446" s="8"/>
      <c r="E446" s="8"/>
      <c r="F446" s="8"/>
      <c r="G446" s="8"/>
      <c r="H446" s="8"/>
      <c r="I446" s="112" t="s">
        <v>838</v>
      </c>
      <c r="J446" s="112"/>
      <c r="K446" s="112"/>
      <c r="L446" s="112"/>
      <c r="M446" s="112"/>
    </row>
    <row r="447" spans="1:13" ht="15.75">
      <c r="A447" s="7" t="s">
        <v>749</v>
      </c>
      <c r="B447" s="27" t="s">
        <v>59</v>
      </c>
      <c r="C447" s="27"/>
      <c r="D447" s="8" t="s">
        <v>427</v>
      </c>
      <c r="E447" s="8"/>
      <c r="F447" s="8" t="s">
        <v>428</v>
      </c>
      <c r="G447" s="8"/>
      <c r="H447" s="8" t="s">
        <v>429</v>
      </c>
      <c r="I447" s="8"/>
      <c r="J447" s="8" t="s">
        <v>430</v>
      </c>
      <c r="K447" s="8"/>
      <c r="L447" s="8" t="s">
        <v>431</v>
      </c>
      <c r="M447" s="8"/>
    </row>
    <row r="448" spans="1:13" ht="15.75">
      <c r="A448" s="7"/>
      <c r="B448" s="27" t="s">
        <v>839</v>
      </c>
      <c r="C448" s="27"/>
      <c r="D448" s="8" t="s">
        <v>840</v>
      </c>
      <c r="E448" s="8"/>
      <c r="F448" s="8" t="s">
        <v>433</v>
      </c>
      <c r="G448" s="8"/>
      <c r="H448" s="8"/>
      <c r="I448" s="8"/>
      <c r="J448" s="8"/>
      <c r="K448" s="8"/>
      <c r="L448" s="8"/>
      <c r="M448" s="8"/>
    </row>
    <row r="449" spans="1:13" ht="15.75">
      <c r="A449" s="41" t="s">
        <v>751</v>
      </c>
      <c r="B449" s="42" t="s">
        <v>752</v>
      </c>
      <c r="C449" s="95"/>
      <c r="D449" s="95"/>
      <c r="E449" s="95"/>
      <c r="F449" s="95"/>
      <c r="G449" s="95"/>
      <c r="H449" s="43"/>
      <c r="I449" s="22" t="s">
        <v>753</v>
      </c>
      <c r="J449" s="23"/>
      <c r="K449" s="23"/>
      <c r="L449" s="23"/>
      <c r="M449" s="24"/>
    </row>
    <row r="450" spans="1:13" ht="15.75">
      <c r="A450" s="44"/>
      <c r="B450" s="96"/>
      <c r="C450" s="97"/>
      <c r="D450" s="97"/>
      <c r="E450" s="97"/>
      <c r="F450" s="97"/>
      <c r="G450" s="97"/>
      <c r="H450" s="98"/>
      <c r="I450" s="113" t="s">
        <v>841</v>
      </c>
      <c r="J450" s="113"/>
      <c r="K450" s="113"/>
      <c r="L450" s="113"/>
      <c r="M450" s="113"/>
    </row>
    <row r="451" spans="1:13" ht="25.5">
      <c r="A451" s="99" t="s">
        <v>755</v>
      </c>
      <c r="B451" s="100" t="s">
        <v>348</v>
      </c>
      <c r="C451" s="100" t="s">
        <v>756</v>
      </c>
      <c r="D451" s="100"/>
      <c r="E451" s="101" t="s">
        <v>757</v>
      </c>
      <c r="F451" s="100" t="s">
        <v>437</v>
      </c>
      <c r="G451" s="100"/>
      <c r="H451" s="100"/>
      <c r="I451" s="114" t="s">
        <v>349</v>
      </c>
      <c r="J451" s="114" t="s">
        <v>350</v>
      </c>
      <c r="K451" s="100" t="s">
        <v>437</v>
      </c>
      <c r="L451" s="100"/>
      <c r="M451" s="100"/>
    </row>
    <row r="452" spans="1:13" ht="36">
      <c r="A452" s="99"/>
      <c r="B452" s="102" t="s">
        <v>438</v>
      </c>
      <c r="C452" s="100" t="s">
        <v>758</v>
      </c>
      <c r="D452" s="100"/>
      <c r="E452" s="101"/>
      <c r="F452" s="100"/>
      <c r="G452" s="100"/>
      <c r="H452" s="100"/>
      <c r="I452" s="100" t="s">
        <v>759</v>
      </c>
      <c r="J452" s="115" t="s">
        <v>842</v>
      </c>
      <c r="K452" s="133" t="s">
        <v>362</v>
      </c>
      <c r="L452" s="133"/>
      <c r="M452" s="133"/>
    </row>
    <row r="453" spans="1:13" ht="24">
      <c r="A453" s="99"/>
      <c r="B453" s="102"/>
      <c r="C453" s="100"/>
      <c r="D453" s="100"/>
      <c r="E453" s="101"/>
      <c r="F453" s="100"/>
      <c r="G453" s="100"/>
      <c r="H453" s="100"/>
      <c r="I453" s="100"/>
      <c r="J453" s="115" t="s">
        <v>843</v>
      </c>
      <c r="K453" s="133" t="s">
        <v>844</v>
      </c>
      <c r="L453" s="133"/>
      <c r="M453" s="133"/>
    </row>
    <row r="454" spans="1:13" ht="36">
      <c r="A454" s="99"/>
      <c r="B454" s="102"/>
      <c r="C454" s="100" t="s">
        <v>763</v>
      </c>
      <c r="D454" s="100"/>
      <c r="E454" s="101"/>
      <c r="F454" s="100"/>
      <c r="G454" s="100"/>
      <c r="H454" s="100"/>
      <c r="I454" s="100" t="s">
        <v>764</v>
      </c>
      <c r="J454" s="115" t="s">
        <v>845</v>
      </c>
      <c r="K454" s="133" t="s">
        <v>846</v>
      </c>
      <c r="L454" s="133"/>
      <c r="M454" s="133"/>
    </row>
    <row r="455" spans="1:13" ht="36">
      <c r="A455" s="99"/>
      <c r="B455" s="102"/>
      <c r="C455" s="100"/>
      <c r="D455" s="100"/>
      <c r="E455" s="101"/>
      <c r="F455" s="100"/>
      <c r="G455" s="100"/>
      <c r="H455" s="100"/>
      <c r="I455" s="100"/>
      <c r="J455" s="115" t="s">
        <v>847</v>
      </c>
      <c r="K455" s="133" t="s">
        <v>598</v>
      </c>
      <c r="L455" s="133"/>
      <c r="M455" s="133"/>
    </row>
    <row r="456" spans="1:13" ht="36">
      <c r="A456" s="99"/>
      <c r="B456" s="102"/>
      <c r="C456" s="100" t="s">
        <v>768</v>
      </c>
      <c r="D456" s="100"/>
      <c r="E456" s="101"/>
      <c r="F456" s="100"/>
      <c r="G456" s="100"/>
      <c r="H456" s="100"/>
      <c r="I456" s="100" t="s">
        <v>769</v>
      </c>
      <c r="J456" s="115" t="s">
        <v>848</v>
      </c>
      <c r="K456" s="133" t="s">
        <v>849</v>
      </c>
      <c r="L456" s="133"/>
      <c r="M456" s="133"/>
    </row>
    <row r="457" spans="1:13" ht="36">
      <c r="A457" s="99"/>
      <c r="B457" s="102"/>
      <c r="C457" s="100"/>
      <c r="D457" s="100"/>
      <c r="E457" s="101"/>
      <c r="F457" s="100"/>
      <c r="G457" s="100"/>
      <c r="H457" s="100"/>
      <c r="I457" s="100"/>
      <c r="J457" s="115" t="s">
        <v>850</v>
      </c>
      <c r="K457" s="133" t="s">
        <v>851</v>
      </c>
      <c r="L457" s="133"/>
      <c r="M457" s="133"/>
    </row>
    <row r="458" spans="1:13" ht="36">
      <c r="A458" s="99"/>
      <c r="B458" s="102"/>
      <c r="C458" s="100" t="s">
        <v>373</v>
      </c>
      <c r="D458" s="100"/>
      <c r="E458" s="101"/>
      <c r="F458" s="100"/>
      <c r="G458" s="100"/>
      <c r="H458" s="100"/>
      <c r="I458" s="100" t="s">
        <v>774</v>
      </c>
      <c r="J458" s="115" t="s">
        <v>852</v>
      </c>
      <c r="K458" s="133" t="s">
        <v>853</v>
      </c>
      <c r="L458" s="133"/>
      <c r="M458" s="133"/>
    </row>
    <row r="459" spans="1:13" ht="25.5">
      <c r="A459" s="99"/>
      <c r="B459" s="100" t="s">
        <v>378</v>
      </c>
      <c r="C459" s="100" t="s">
        <v>455</v>
      </c>
      <c r="D459" s="100"/>
      <c r="E459" s="101"/>
      <c r="F459" s="100"/>
      <c r="G459" s="100"/>
      <c r="H459" s="100"/>
      <c r="I459" s="100" t="s">
        <v>777</v>
      </c>
      <c r="J459" s="115"/>
      <c r="K459" s="133"/>
      <c r="L459" s="133"/>
      <c r="M459" s="133"/>
    </row>
    <row r="460" spans="1:13" ht="24">
      <c r="A460" s="99"/>
      <c r="B460" s="100"/>
      <c r="C460" s="100" t="s">
        <v>456</v>
      </c>
      <c r="D460" s="100"/>
      <c r="E460" s="101"/>
      <c r="F460" s="100"/>
      <c r="G460" s="100"/>
      <c r="H460" s="100"/>
      <c r="I460" s="100" t="s">
        <v>780</v>
      </c>
      <c r="J460" s="115" t="s">
        <v>854</v>
      </c>
      <c r="K460" s="133" t="s">
        <v>855</v>
      </c>
      <c r="L460" s="133"/>
      <c r="M460" s="133"/>
    </row>
    <row r="461" spans="1:13" ht="36">
      <c r="A461" s="99"/>
      <c r="B461" s="100"/>
      <c r="C461" s="100"/>
      <c r="D461" s="100"/>
      <c r="E461" s="101"/>
      <c r="F461" s="100"/>
      <c r="G461" s="100"/>
      <c r="H461" s="100"/>
      <c r="I461" s="100"/>
      <c r="J461" s="115" t="s">
        <v>856</v>
      </c>
      <c r="K461" s="133" t="s">
        <v>857</v>
      </c>
      <c r="L461" s="133"/>
      <c r="M461" s="133"/>
    </row>
    <row r="462" spans="1:13" ht="25.5">
      <c r="A462" s="99"/>
      <c r="B462" s="100"/>
      <c r="C462" s="100" t="s">
        <v>460</v>
      </c>
      <c r="D462" s="100"/>
      <c r="E462" s="101"/>
      <c r="F462" s="107"/>
      <c r="G462" s="107"/>
      <c r="H462" s="107"/>
      <c r="I462" s="100" t="s">
        <v>784</v>
      </c>
      <c r="J462" s="115"/>
      <c r="K462" s="133"/>
      <c r="L462" s="133"/>
      <c r="M462" s="133"/>
    </row>
    <row r="463" spans="1:13" ht="48">
      <c r="A463" s="99"/>
      <c r="B463" s="100"/>
      <c r="C463" s="103" t="s">
        <v>461</v>
      </c>
      <c r="D463" s="104"/>
      <c r="E463" s="101"/>
      <c r="F463" s="108"/>
      <c r="G463" s="109"/>
      <c r="H463" s="110"/>
      <c r="I463" s="119" t="s">
        <v>461</v>
      </c>
      <c r="J463" s="115" t="s">
        <v>785</v>
      </c>
      <c r="K463" s="116" t="s">
        <v>458</v>
      </c>
      <c r="L463" s="117"/>
      <c r="M463" s="118"/>
    </row>
    <row r="464" spans="1:13" ht="36">
      <c r="A464" s="99"/>
      <c r="B464" s="100"/>
      <c r="C464" s="105"/>
      <c r="D464" s="106"/>
      <c r="E464" s="101"/>
      <c r="F464" s="107"/>
      <c r="G464" s="107"/>
      <c r="H464" s="107"/>
      <c r="I464" s="120"/>
      <c r="J464" s="115" t="s">
        <v>858</v>
      </c>
      <c r="K464" s="133" t="s">
        <v>458</v>
      </c>
      <c r="L464" s="133"/>
      <c r="M464" s="133"/>
    </row>
    <row r="465" spans="1:13" ht="25.5">
      <c r="A465" s="99"/>
      <c r="B465" s="100" t="s">
        <v>787</v>
      </c>
      <c r="C465" s="100" t="s">
        <v>464</v>
      </c>
      <c r="D465" s="100"/>
      <c r="E465" s="101"/>
      <c r="F465" s="107"/>
      <c r="G465" s="107"/>
      <c r="H465" s="107"/>
      <c r="I465" s="100" t="s">
        <v>464</v>
      </c>
      <c r="J465" s="115" t="s">
        <v>499</v>
      </c>
      <c r="K465" s="133" t="s">
        <v>400</v>
      </c>
      <c r="L465" s="133"/>
      <c r="M465" s="133"/>
    </row>
    <row r="466" spans="1:13" ht="13.5">
      <c r="A466" s="79" t="s">
        <v>789</v>
      </c>
      <c r="B466" s="79"/>
      <c r="C466" s="79"/>
      <c r="D466" s="79"/>
      <c r="E466" s="79"/>
      <c r="F466" s="79"/>
      <c r="G466" s="79"/>
      <c r="H466" s="79"/>
      <c r="I466" s="79"/>
      <c r="J466" s="79"/>
      <c r="K466" s="79"/>
      <c r="L466" s="79"/>
      <c r="M466" s="79"/>
    </row>
  </sheetData>
  <sheetProtection/>
  <mergeCells count="1196">
    <mergeCell ref="A3:M3"/>
    <mergeCell ref="A4:M4"/>
    <mergeCell ref="A6:M6"/>
    <mergeCell ref="A7:B7"/>
    <mergeCell ref="C7:M7"/>
    <mergeCell ref="A8:B8"/>
    <mergeCell ref="C8:G8"/>
    <mergeCell ref="H8:I8"/>
    <mergeCell ref="J8:M8"/>
    <mergeCell ref="A9:B9"/>
    <mergeCell ref="C9:G9"/>
    <mergeCell ref="H9:I9"/>
    <mergeCell ref="J9:M9"/>
    <mergeCell ref="A10:B10"/>
    <mergeCell ref="C10:M10"/>
    <mergeCell ref="G11:J11"/>
    <mergeCell ref="G12:J12"/>
    <mergeCell ref="C13:F13"/>
    <mergeCell ref="G13:J13"/>
    <mergeCell ref="K13:M13"/>
    <mergeCell ref="B14:C14"/>
    <mergeCell ref="D14:E14"/>
    <mergeCell ref="F14:G14"/>
    <mergeCell ref="H14:I14"/>
    <mergeCell ref="J14:K14"/>
    <mergeCell ref="L14:M14"/>
    <mergeCell ref="B15:C15"/>
    <mergeCell ref="D15:E15"/>
    <mergeCell ref="F15:G15"/>
    <mergeCell ref="H15:I15"/>
    <mergeCell ref="J15:K15"/>
    <mergeCell ref="L15:M15"/>
    <mergeCell ref="B16:M16"/>
    <mergeCell ref="C17:D17"/>
    <mergeCell ref="E17:H17"/>
    <mergeCell ref="I17:M17"/>
    <mergeCell ref="E18:H18"/>
    <mergeCell ref="I18:M18"/>
    <mergeCell ref="E19:H19"/>
    <mergeCell ref="I19:M19"/>
    <mergeCell ref="E20:H20"/>
    <mergeCell ref="I20:M20"/>
    <mergeCell ref="E21:H21"/>
    <mergeCell ref="I21:M21"/>
    <mergeCell ref="E22:H22"/>
    <mergeCell ref="I22:M22"/>
    <mergeCell ref="E23:H23"/>
    <mergeCell ref="I23:M23"/>
    <mergeCell ref="E24:H24"/>
    <mergeCell ref="I24:M24"/>
    <mergeCell ref="E25:H25"/>
    <mergeCell ref="I25:M25"/>
    <mergeCell ref="C26:D26"/>
    <mergeCell ref="E26:H26"/>
    <mergeCell ref="I26:M26"/>
    <mergeCell ref="E27:H27"/>
    <mergeCell ref="I27:M27"/>
    <mergeCell ref="E28:H28"/>
    <mergeCell ref="I28:M28"/>
    <mergeCell ref="C29:D29"/>
    <mergeCell ref="E29:H29"/>
    <mergeCell ref="I29:M29"/>
    <mergeCell ref="C30:D30"/>
    <mergeCell ref="E30:H30"/>
    <mergeCell ref="I30:M30"/>
    <mergeCell ref="C31:D31"/>
    <mergeCell ref="E31:H31"/>
    <mergeCell ref="I31:M31"/>
    <mergeCell ref="A34:M34"/>
    <mergeCell ref="A35:M35"/>
    <mergeCell ref="A37:M37"/>
    <mergeCell ref="A38:B38"/>
    <mergeCell ref="C38:M38"/>
    <mergeCell ref="A39:B39"/>
    <mergeCell ref="C39:G39"/>
    <mergeCell ref="H39:I39"/>
    <mergeCell ref="J39:M39"/>
    <mergeCell ref="A40:B40"/>
    <mergeCell ref="C40:G40"/>
    <mergeCell ref="H40:I40"/>
    <mergeCell ref="J40:M40"/>
    <mergeCell ref="A41:B41"/>
    <mergeCell ref="C41:M41"/>
    <mergeCell ref="G42:J42"/>
    <mergeCell ref="G43:J43"/>
    <mergeCell ref="C44:F44"/>
    <mergeCell ref="G44:J44"/>
    <mergeCell ref="K44:M44"/>
    <mergeCell ref="B45:C45"/>
    <mergeCell ref="D45:E45"/>
    <mergeCell ref="F45:G45"/>
    <mergeCell ref="H45:I45"/>
    <mergeCell ref="J45:K45"/>
    <mergeCell ref="L45:M45"/>
    <mergeCell ref="B46:C46"/>
    <mergeCell ref="D46:E46"/>
    <mergeCell ref="F46:G46"/>
    <mergeCell ref="H46:I46"/>
    <mergeCell ref="J46:K46"/>
    <mergeCell ref="L46:M46"/>
    <mergeCell ref="B47:M47"/>
    <mergeCell ref="C48:D48"/>
    <mergeCell ref="E48:H48"/>
    <mergeCell ref="I48:M48"/>
    <mergeCell ref="E49:H49"/>
    <mergeCell ref="I49:M49"/>
    <mergeCell ref="E50:H50"/>
    <mergeCell ref="I50:M50"/>
    <mergeCell ref="E51:H51"/>
    <mergeCell ref="I51:M51"/>
    <mergeCell ref="E52:H52"/>
    <mergeCell ref="I52:M52"/>
    <mergeCell ref="E53:H53"/>
    <mergeCell ref="I53:M53"/>
    <mergeCell ref="E54:H54"/>
    <mergeCell ref="I54:M54"/>
    <mergeCell ref="E55:H55"/>
    <mergeCell ref="I55:M55"/>
    <mergeCell ref="E56:H56"/>
    <mergeCell ref="I56:M56"/>
    <mergeCell ref="E57:H57"/>
    <mergeCell ref="I57:M57"/>
    <mergeCell ref="E58:H58"/>
    <mergeCell ref="C59:D59"/>
    <mergeCell ref="E59:H59"/>
    <mergeCell ref="I59:M59"/>
    <mergeCell ref="E60:H60"/>
    <mergeCell ref="I60:M60"/>
    <mergeCell ref="E61:H61"/>
    <mergeCell ref="I61:M61"/>
    <mergeCell ref="C62:D62"/>
    <mergeCell ref="E62:H62"/>
    <mergeCell ref="I62:M62"/>
    <mergeCell ref="E63:H63"/>
    <mergeCell ref="I63:M63"/>
    <mergeCell ref="E64:H64"/>
    <mergeCell ref="I64:M64"/>
    <mergeCell ref="C65:D65"/>
    <mergeCell ref="E65:H65"/>
    <mergeCell ref="I65:M65"/>
    <mergeCell ref="A68:M68"/>
    <mergeCell ref="A69:M69"/>
    <mergeCell ref="A71:M71"/>
    <mergeCell ref="A72:B72"/>
    <mergeCell ref="C72:M72"/>
    <mergeCell ref="A73:B73"/>
    <mergeCell ref="C73:G73"/>
    <mergeCell ref="H73:I73"/>
    <mergeCell ref="J73:M73"/>
    <mergeCell ref="A74:B74"/>
    <mergeCell ref="C74:G74"/>
    <mergeCell ref="H74:I74"/>
    <mergeCell ref="J74:M74"/>
    <mergeCell ref="A75:B75"/>
    <mergeCell ref="C75:M75"/>
    <mergeCell ref="G76:J76"/>
    <mergeCell ref="G77:J77"/>
    <mergeCell ref="C78:F78"/>
    <mergeCell ref="G78:J78"/>
    <mergeCell ref="K78:M78"/>
    <mergeCell ref="B79:C79"/>
    <mergeCell ref="D79:E79"/>
    <mergeCell ref="F79:G79"/>
    <mergeCell ref="H79:I79"/>
    <mergeCell ref="J79:K79"/>
    <mergeCell ref="L79:M79"/>
    <mergeCell ref="B80:C80"/>
    <mergeCell ref="D80:E80"/>
    <mergeCell ref="F80:G80"/>
    <mergeCell ref="H80:I80"/>
    <mergeCell ref="J80:K80"/>
    <mergeCell ref="L80:M80"/>
    <mergeCell ref="B81:M81"/>
    <mergeCell ref="C82:D82"/>
    <mergeCell ref="E82:H82"/>
    <mergeCell ref="I82:M82"/>
    <mergeCell ref="E83:H83"/>
    <mergeCell ref="I83:M83"/>
    <mergeCell ref="E84:H84"/>
    <mergeCell ref="I84:M84"/>
    <mergeCell ref="E85:H85"/>
    <mergeCell ref="I85:M85"/>
    <mergeCell ref="E86:H86"/>
    <mergeCell ref="I86:M86"/>
    <mergeCell ref="E87:H87"/>
    <mergeCell ref="I87:M87"/>
    <mergeCell ref="E88:H88"/>
    <mergeCell ref="I88:M88"/>
    <mergeCell ref="C89:D89"/>
    <mergeCell ref="E89:H89"/>
    <mergeCell ref="I89:M89"/>
    <mergeCell ref="E90:H90"/>
    <mergeCell ref="I90:M90"/>
    <mergeCell ref="E91:H91"/>
    <mergeCell ref="I91:M91"/>
    <mergeCell ref="C92:D92"/>
    <mergeCell ref="E92:H92"/>
    <mergeCell ref="I92:M92"/>
    <mergeCell ref="E93:H93"/>
    <mergeCell ref="I93:M93"/>
    <mergeCell ref="E94:H94"/>
    <mergeCell ref="I94:M94"/>
    <mergeCell ref="C95:D95"/>
    <mergeCell ref="E95:H95"/>
    <mergeCell ref="I95:M95"/>
    <mergeCell ref="C96:D96"/>
    <mergeCell ref="E96:H96"/>
    <mergeCell ref="I96:M96"/>
    <mergeCell ref="E97:H97"/>
    <mergeCell ref="I97:M97"/>
    <mergeCell ref="E98:H98"/>
    <mergeCell ref="I98:M98"/>
    <mergeCell ref="A101:M101"/>
    <mergeCell ref="A102:M102"/>
    <mergeCell ref="A104:M104"/>
    <mergeCell ref="A105:B105"/>
    <mergeCell ref="C105:M105"/>
    <mergeCell ref="A106:B106"/>
    <mergeCell ref="C106:G106"/>
    <mergeCell ref="H106:I106"/>
    <mergeCell ref="J106:M106"/>
    <mergeCell ref="A107:B107"/>
    <mergeCell ref="C107:G107"/>
    <mergeCell ref="H107:I107"/>
    <mergeCell ref="J107:M107"/>
    <mergeCell ref="A108:B108"/>
    <mergeCell ref="C108:M108"/>
    <mergeCell ref="G109:J109"/>
    <mergeCell ref="G110:J110"/>
    <mergeCell ref="C111:F111"/>
    <mergeCell ref="G111:J111"/>
    <mergeCell ref="K111:M111"/>
    <mergeCell ref="B112:C112"/>
    <mergeCell ref="D112:E112"/>
    <mergeCell ref="F112:G112"/>
    <mergeCell ref="H112:I112"/>
    <mergeCell ref="J112:K112"/>
    <mergeCell ref="L112:M112"/>
    <mergeCell ref="B113:C113"/>
    <mergeCell ref="D113:E113"/>
    <mergeCell ref="F113:G113"/>
    <mergeCell ref="H113:I113"/>
    <mergeCell ref="J113:K113"/>
    <mergeCell ref="L113:M113"/>
    <mergeCell ref="B114:M114"/>
    <mergeCell ref="C115:D115"/>
    <mergeCell ref="E115:H115"/>
    <mergeCell ref="I115:M115"/>
    <mergeCell ref="E116:H116"/>
    <mergeCell ref="I116:M116"/>
    <mergeCell ref="E117:H117"/>
    <mergeCell ref="I117:M117"/>
    <mergeCell ref="E118:H118"/>
    <mergeCell ref="I118:M118"/>
    <mergeCell ref="E119:H119"/>
    <mergeCell ref="I119:M119"/>
    <mergeCell ref="E120:H120"/>
    <mergeCell ref="I120:M120"/>
    <mergeCell ref="E121:H121"/>
    <mergeCell ref="I121:M121"/>
    <mergeCell ref="E122:H122"/>
    <mergeCell ref="I122:M122"/>
    <mergeCell ref="E123:H123"/>
    <mergeCell ref="I123:M123"/>
    <mergeCell ref="C124:D124"/>
    <mergeCell ref="E124:H124"/>
    <mergeCell ref="I124:M124"/>
    <mergeCell ref="E125:H125"/>
    <mergeCell ref="I125:M125"/>
    <mergeCell ref="E126:H126"/>
    <mergeCell ref="I126:M126"/>
    <mergeCell ref="E127:H127"/>
    <mergeCell ref="I127:M127"/>
    <mergeCell ref="E128:H128"/>
    <mergeCell ref="I128:M128"/>
    <mergeCell ref="C129:D129"/>
    <mergeCell ref="E129:H129"/>
    <mergeCell ref="I129:M129"/>
    <mergeCell ref="E130:H130"/>
    <mergeCell ref="I130:M130"/>
    <mergeCell ref="E131:H131"/>
    <mergeCell ref="I131:M131"/>
    <mergeCell ref="E132:H132"/>
    <mergeCell ref="I132:M132"/>
    <mergeCell ref="A135:M135"/>
    <mergeCell ref="A136:M136"/>
    <mergeCell ref="A138:M138"/>
    <mergeCell ref="A139:B139"/>
    <mergeCell ref="C139:M139"/>
    <mergeCell ref="A140:B140"/>
    <mergeCell ref="C140:G140"/>
    <mergeCell ref="H140:I140"/>
    <mergeCell ref="J140:M140"/>
    <mergeCell ref="A141:B141"/>
    <mergeCell ref="C141:G141"/>
    <mergeCell ref="H141:I141"/>
    <mergeCell ref="J141:M141"/>
    <mergeCell ref="A142:B142"/>
    <mergeCell ref="C142:M142"/>
    <mergeCell ref="G143:J143"/>
    <mergeCell ref="G144:J144"/>
    <mergeCell ref="C145:F145"/>
    <mergeCell ref="G145:J145"/>
    <mergeCell ref="K145:M145"/>
    <mergeCell ref="B146:C146"/>
    <mergeCell ref="D146:E146"/>
    <mergeCell ref="F146:G146"/>
    <mergeCell ref="H146:I146"/>
    <mergeCell ref="J146:K146"/>
    <mergeCell ref="L146:M146"/>
    <mergeCell ref="B147:C147"/>
    <mergeCell ref="D147:E147"/>
    <mergeCell ref="F147:G147"/>
    <mergeCell ref="H147:I147"/>
    <mergeCell ref="J147:K147"/>
    <mergeCell ref="L147:M147"/>
    <mergeCell ref="B148:M148"/>
    <mergeCell ref="C149:D149"/>
    <mergeCell ref="E149:H149"/>
    <mergeCell ref="I149:M149"/>
    <mergeCell ref="E150:H150"/>
    <mergeCell ref="I150:M150"/>
    <mergeCell ref="E151:H151"/>
    <mergeCell ref="I151:M151"/>
    <mergeCell ref="E152:H152"/>
    <mergeCell ref="I152:M152"/>
    <mergeCell ref="E153:H153"/>
    <mergeCell ref="I153:M153"/>
    <mergeCell ref="E154:H154"/>
    <mergeCell ref="I154:M154"/>
    <mergeCell ref="C155:D155"/>
    <mergeCell ref="E155:H155"/>
    <mergeCell ref="I155:M155"/>
    <mergeCell ref="E156:H156"/>
    <mergeCell ref="I156:M156"/>
    <mergeCell ref="E157:H157"/>
    <mergeCell ref="I157:M157"/>
    <mergeCell ref="C158:D158"/>
    <mergeCell ref="E158:H158"/>
    <mergeCell ref="I158:M158"/>
    <mergeCell ref="E159:H159"/>
    <mergeCell ref="I159:M159"/>
    <mergeCell ref="E160:H160"/>
    <mergeCell ref="I160:M160"/>
    <mergeCell ref="C161:D161"/>
    <mergeCell ref="E161:H161"/>
    <mergeCell ref="I161:M161"/>
    <mergeCell ref="C162:D162"/>
    <mergeCell ref="E162:H162"/>
    <mergeCell ref="I162:M162"/>
    <mergeCell ref="C163:D163"/>
    <mergeCell ref="E163:H163"/>
    <mergeCell ref="I163:M163"/>
    <mergeCell ref="A168:M168"/>
    <mergeCell ref="A169:M169"/>
    <mergeCell ref="A171:M171"/>
    <mergeCell ref="A172:B172"/>
    <mergeCell ref="C172:M172"/>
    <mergeCell ref="A173:B173"/>
    <mergeCell ref="C173:G173"/>
    <mergeCell ref="H173:I173"/>
    <mergeCell ref="J173:M173"/>
    <mergeCell ref="A174:B174"/>
    <mergeCell ref="C174:G174"/>
    <mergeCell ref="H174:I174"/>
    <mergeCell ref="J174:M174"/>
    <mergeCell ref="A175:B175"/>
    <mergeCell ref="C175:M175"/>
    <mergeCell ref="G176:J176"/>
    <mergeCell ref="G177:J177"/>
    <mergeCell ref="C178:F178"/>
    <mergeCell ref="G178:J178"/>
    <mergeCell ref="K178:M178"/>
    <mergeCell ref="B179:C179"/>
    <mergeCell ref="D179:E179"/>
    <mergeCell ref="F179:G179"/>
    <mergeCell ref="H179:I179"/>
    <mergeCell ref="J179:K179"/>
    <mergeCell ref="L179:M179"/>
    <mergeCell ref="B180:C180"/>
    <mergeCell ref="D180:E180"/>
    <mergeCell ref="F180:G180"/>
    <mergeCell ref="H180:I180"/>
    <mergeCell ref="J180:K180"/>
    <mergeCell ref="L180:M180"/>
    <mergeCell ref="B181:M181"/>
    <mergeCell ref="C182:D182"/>
    <mergeCell ref="E182:H182"/>
    <mergeCell ref="I182:M182"/>
    <mergeCell ref="E183:H183"/>
    <mergeCell ref="I183:M183"/>
    <mergeCell ref="E184:H184"/>
    <mergeCell ref="I184:M184"/>
    <mergeCell ref="E185:H185"/>
    <mergeCell ref="I185:M185"/>
    <mergeCell ref="E186:H186"/>
    <mergeCell ref="I186:M186"/>
    <mergeCell ref="E187:H187"/>
    <mergeCell ref="I187:M187"/>
    <mergeCell ref="E188:H188"/>
    <mergeCell ref="I188:M188"/>
    <mergeCell ref="E189:H189"/>
    <mergeCell ref="I189:M189"/>
    <mergeCell ref="E190:H190"/>
    <mergeCell ref="I190:M190"/>
    <mergeCell ref="E191:H191"/>
    <mergeCell ref="I191:M191"/>
    <mergeCell ref="E192:H192"/>
    <mergeCell ref="I192:M192"/>
    <mergeCell ref="C193:D193"/>
    <mergeCell ref="E193:H193"/>
    <mergeCell ref="I193:M193"/>
    <mergeCell ref="E194:H194"/>
    <mergeCell ref="I194:M194"/>
    <mergeCell ref="E195:H195"/>
    <mergeCell ref="I195:M195"/>
    <mergeCell ref="E196:H196"/>
    <mergeCell ref="I196:M196"/>
    <mergeCell ref="C197:D197"/>
    <mergeCell ref="E197:H197"/>
    <mergeCell ref="I197:M197"/>
    <mergeCell ref="C198:D198"/>
    <mergeCell ref="E198:H198"/>
    <mergeCell ref="I198:M198"/>
    <mergeCell ref="C199:D199"/>
    <mergeCell ref="E199:H199"/>
    <mergeCell ref="I199:M199"/>
    <mergeCell ref="A202:M202"/>
    <mergeCell ref="A203:M203"/>
    <mergeCell ref="A205:M205"/>
    <mergeCell ref="A206:B206"/>
    <mergeCell ref="C206:M206"/>
    <mergeCell ref="A207:B207"/>
    <mergeCell ref="C207:G207"/>
    <mergeCell ref="H207:I207"/>
    <mergeCell ref="J207:M207"/>
    <mergeCell ref="A208:B208"/>
    <mergeCell ref="C208:G208"/>
    <mergeCell ref="H208:I208"/>
    <mergeCell ref="J208:M208"/>
    <mergeCell ref="A209:B209"/>
    <mergeCell ref="C209:M209"/>
    <mergeCell ref="G210:J210"/>
    <mergeCell ref="G211:J211"/>
    <mergeCell ref="C212:F212"/>
    <mergeCell ref="G212:J212"/>
    <mergeCell ref="K212:M212"/>
    <mergeCell ref="B213:C213"/>
    <mergeCell ref="D213:E213"/>
    <mergeCell ref="F213:G213"/>
    <mergeCell ref="H213:I213"/>
    <mergeCell ref="J213:K213"/>
    <mergeCell ref="L213:M213"/>
    <mergeCell ref="B214:C214"/>
    <mergeCell ref="D214:E214"/>
    <mergeCell ref="F214:G214"/>
    <mergeCell ref="H214:I214"/>
    <mergeCell ref="J214:K214"/>
    <mergeCell ref="L214:M214"/>
    <mergeCell ref="B215:M215"/>
    <mergeCell ref="C216:D216"/>
    <mergeCell ref="E216:H216"/>
    <mergeCell ref="I216:M216"/>
    <mergeCell ref="E217:H217"/>
    <mergeCell ref="I217:M217"/>
    <mergeCell ref="E218:H218"/>
    <mergeCell ref="I218:M218"/>
    <mergeCell ref="E219:H219"/>
    <mergeCell ref="I219:M219"/>
    <mergeCell ref="E220:H220"/>
    <mergeCell ref="I220:M220"/>
    <mergeCell ref="E221:H221"/>
    <mergeCell ref="I221:M221"/>
    <mergeCell ref="E222:H222"/>
    <mergeCell ref="I222:M222"/>
    <mergeCell ref="E223:H223"/>
    <mergeCell ref="I223:M223"/>
    <mergeCell ref="E224:H224"/>
    <mergeCell ref="I224:M224"/>
    <mergeCell ref="E225:H225"/>
    <mergeCell ref="I225:M225"/>
    <mergeCell ref="C226:D226"/>
    <mergeCell ref="E226:H226"/>
    <mergeCell ref="I226:M226"/>
    <mergeCell ref="E227:H227"/>
    <mergeCell ref="I227:M227"/>
    <mergeCell ref="E228:H228"/>
    <mergeCell ref="I228:M228"/>
    <mergeCell ref="C229:D229"/>
    <mergeCell ref="E229:H229"/>
    <mergeCell ref="I229:M229"/>
    <mergeCell ref="E230:H230"/>
    <mergeCell ref="I230:M230"/>
    <mergeCell ref="E231:H231"/>
    <mergeCell ref="I231:M231"/>
    <mergeCell ref="C232:D232"/>
    <mergeCell ref="E232:H232"/>
    <mergeCell ref="I232:M232"/>
    <mergeCell ref="A235:M235"/>
    <mergeCell ref="A236:M236"/>
    <mergeCell ref="A238:M238"/>
    <mergeCell ref="A239:B239"/>
    <mergeCell ref="C239:M239"/>
    <mergeCell ref="A240:B240"/>
    <mergeCell ref="C240:G240"/>
    <mergeCell ref="H240:I240"/>
    <mergeCell ref="J240:M240"/>
    <mergeCell ref="A241:B241"/>
    <mergeCell ref="C241:G241"/>
    <mergeCell ref="H241:I241"/>
    <mergeCell ref="J241:M241"/>
    <mergeCell ref="A242:B242"/>
    <mergeCell ref="C242:M242"/>
    <mergeCell ref="G243:J243"/>
    <mergeCell ref="G244:J244"/>
    <mergeCell ref="C245:F245"/>
    <mergeCell ref="G245:J245"/>
    <mergeCell ref="K245:M245"/>
    <mergeCell ref="B246:C246"/>
    <mergeCell ref="D246:E246"/>
    <mergeCell ref="F246:G246"/>
    <mergeCell ref="H246:I246"/>
    <mergeCell ref="J246:K246"/>
    <mergeCell ref="L246:M246"/>
    <mergeCell ref="B247:C247"/>
    <mergeCell ref="D247:E247"/>
    <mergeCell ref="F247:G247"/>
    <mergeCell ref="H247:I247"/>
    <mergeCell ref="J247:K247"/>
    <mergeCell ref="L247:M247"/>
    <mergeCell ref="B248:M248"/>
    <mergeCell ref="C249:D249"/>
    <mergeCell ref="E249:H249"/>
    <mergeCell ref="I249:M249"/>
    <mergeCell ref="E250:H250"/>
    <mergeCell ref="I250:M250"/>
    <mergeCell ref="E251:H251"/>
    <mergeCell ref="I251:M251"/>
    <mergeCell ref="E252:H252"/>
    <mergeCell ref="I252:M252"/>
    <mergeCell ref="E253:H253"/>
    <mergeCell ref="I253:M253"/>
    <mergeCell ref="E254:H254"/>
    <mergeCell ref="I254:M254"/>
    <mergeCell ref="E255:H255"/>
    <mergeCell ref="I255:M255"/>
    <mergeCell ref="E256:H256"/>
    <mergeCell ref="I256:M256"/>
    <mergeCell ref="E257:H257"/>
    <mergeCell ref="I257:M257"/>
    <mergeCell ref="E258:H258"/>
    <mergeCell ref="I258:M258"/>
    <mergeCell ref="E260:H260"/>
    <mergeCell ref="I260:M260"/>
    <mergeCell ref="C261:D261"/>
    <mergeCell ref="E261:H261"/>
    <mergeCell ref="I261:M261"/>
    <mergeCell ref="E262:H262"/>
    <mergeCell ref="I262:M262"/>
    <mergeCell ref="E263:H263"/>
    <mergeCell ref="I263:M263"/>
    <mergeCell ref="C264:D264"/>
    <mergeCell ref="E264:H264"/>
    <mergeCell ref="I264:M264"/>
    <mergeCell ref="C265:D265"/>
    <mergeCell ref="E265:H265"/>
    <mergeCell ref="I265:M265"/>
    <mergeCell ref="C266:D266"/>
    <mergeCell ref="E266:H266"/>
    <mergeCell ref="I266:M266"/>
    <mergeCell ref="A269:M269"/>
    <mergeCell ref="A270:M270"/>
    <mergeCell ref="A272:M272"/>
    <mergeCell ref="A273:B273"/>
    <mergeCell ref="C273:M273"/>
    <mergeCell ref="A274:B274"/>
    <mergeCell ref="C274:G274"/>
    <mergeCell ref="H274:I274"/>
    <mergeCell ref="J274:M274"/>
    <mergeCell ref="A275:B275"/>
    <mergeCell ref="C275:G275"/>
    <mergeCell ref="H275:I275"/>
    <mergeCell ref="J275:M275"/>
    <mergeCell ref="A276:B276"/>
    <mergeCell ref="C276:M276"/>
    <mergeCell ref="G277:J277"/>
    <mergeCell ref="G278:J278"/>
    <mergeCell ref="C279:F279"/>
    <mergeCell ref="G279:J279"/>
    <mergeCell ref="K279:M279"/>
    <mergeCell ref="B280:C280"/>
    <mergeCell ref="D280:E280"/>
    <mergeCell ref="F280:G280"/>
    <mergeCell ref="H280:I280"/>
    <mergeCell ref="J280:K280"/>
    <mergeCell ref="L280:M280"/>
    <mergeCell ref="B281:C281"/>
    <mergeCell ref="D281:E281"/>
    <mergeCell ref="F281:G281"/>
    <mergeCell ref="H281:I281"/>
    <mergeCell ref="J281:K281"/>
    <mergeCell ref="L281:M281"/>
    <mergeCell ref="B282:M282"/>
    <mergeCell ref="C283:D283"/>
    <mergeCell ref="E283:H283"/>
    <mergeCell ref="I283:M283"/>
    <mergeCell ref="E284:H284"/>
    <mergeCell ref="I284:M284"/>
    <mergeCell ref="E285:H285"/>
    <mergeCell ref="I285:M285"/>
    <mergeCell ref="E286:H286"/>
    <mergeCell ref="I286:M286"/>
    <mergeCell ref="E287:H287"/>
    <mergeCell ref="I287:M287"/>
    <mergeCell ref="E288:H288"/>
    <mergeCell ref="I288:M288"/>
    <mergeCell ref="E289:H289"/>
    <mergeCell ref="I289:M289"/>
    <mergeCell ref="E290:H290"/>
    <mergeCell ref="I290:M290"/>
    <mergeCell ref="E291:H291"/>
    <mergeCell ref="I291:M291"/>
    <mergeCell ref="E292:H292"/>
    <mergeCell ref="I292:M292"/>
    <mergeCell ref="E293:H293"/>
    <mergeCell ref="I293:M293"/>
    <mergeCell ref="C294:D294"/>
    <mergeCell ref="E294:H294"/>
    <mergeCell ref="I294:M294"/>
    <mergeCell ref="E295:H295"/>
    <mergeCell ref="I295:M295"/>
    <mergeCell ref="E296:H296"/>
    <mergeCell ref="I296:M296"/>
    <mergeCell ref="C297:D297"/>
    <mergeCell ref="E297:H297"/>
    <mergeCell ref="I297:M297"/>
    <mergeCell ref="E298:H298"/>
    <mergeCell ref="I298:M298"/>
    <mergeCell ref="E299:H299"/>
    <mergeCell ref="I299:M299"/>
    <mergeCell ref="C300:D300"/>
    <mergeCell ref="E300:H300"/>
    <mergeCell ref="I300:M300"/>
    <mergeCell ref="A304:M304"/>
    <mergeCell ref="A305:M305"/>
    <mergeCell ref="A307:M307"/>
    <mergeCell ref="A308:B308"/>
    <mergeCell ref="C308:M308"/>
    <mergeCell ref="A309:B309"/>
    <mergeCell ref="C309:G309"/>
    <mergeCell ref="H309:I309"/>
    <mergeCell ref="J309:M309"/>
    <mergeCell ref="A310:B310"/>
    <mergeCell ref="C310:G310"/>
    <mergeCell ref="H310:I310"/>
    <mergeCell ref="J310:M310"/>
    <mergeCell ref="A311:B311"/>
    <mergeCell ref="C311:M311"/>
    <mergeCell ref="G312:J312"/>
    <mergeCell ref="G313:J313"/>
    <mergeCell ref="C314:F314"/>
    <mergeCell ref="G314:J314"/>
    <mergeCell ref="K314:M314"/>
    <mergeCell ref="B315:C315"/>
    <mergeCell ref="D315:E315"/>
    <mergeCell ref="F315:G315"/>
    <mergeCell ref="H315:I315"/>
    <mergeCell ref="J315:K315"/>
    <mergeCell ref="L315:M315"/>
    <mergeCell ref="B316:C316"/>
    <mergeCell ref="D316:E316"/>
    <mergeCell ref="F316:G316"/>
    <mergeCell ref="H316:I316"/>
    <mergeCell ref="J316:K316"/>
    <mergeCell ref="L316:M316"/>
    <mergeCell ref="B317:M317"/>
    <mergeCell ref="C318:D318"/>
    <mergeCell ref="E318:H318"/>
    <mergeCell ref="I318:M318"/>
    <mergeCell ref="E319:H319"/>
    <mergeCell ref="I319:M319"/>
    <mergeCell ref="E320:H320"/>
    <mergeCell ref="I320:M320"/>
    <mergeCell ref="E321:H321"/>
    <mergeCell ref="I321:M321"/>
    <mergeCell ref="E322:H322"/>
    <mergeCell ref="I322:M322"/>
    <mergeCell ref="E323:H323"/>
    <mergeCell ref="I323:M323"/>
    <mergeCell ref="E324:H324"/>
    <mergeCell ref="I324:M324"/>
    <mergeCell ref="E325:H325"/>
    <mergeCell ref="I325:M325"/>
    <mergeCell ref="E326:H326"/>
    <mergeCell ref="I326:M326"/>
    <mergeCell ref="E327:H327"/>
    <mergeCell ref="I327:M327"/>
    <mergeCell ref="C328:D328"/>
    <mergeCell ref="E328:H328"/>
    <mergeCell ref="I328:M328"/>
    <mergeCell ref="E329:H329"/>
    <mergeCell ref="I329:M329"/>
    <mergeCell ref="E330:H330"/>
    <mergeCell ref="I330:M330"/>
    <mergeCell ref="C331:D331"/>
    <mergeCell ref="E331:H331"/>
    <mergeCell ref="I331:M331"/>
    <mergeCell ref="E332:H332"/>
    <mergeCell ref="I332:M332"/>
    <mergeCell ref="E333:H333"/>
    <mergeCell ref="I333:M333"/>
    <mergeCell ref="E334:H334"/>
    <mergeCell ref="I334:M334"/>
    <mergeCell ref="E335:H335"/>
    <mergeCell ref="I335:M335"/>
    <mergeCell ref="A340:M340"/>
    <mergeCell ref="A341:M341"/>
    <mergeCell ref="A342:M342"/>
    <mergeCell ref="A343:B343"/>
    <mergeCell ref="C343:M343"/>
    <mergeCell ref="A344:B344"/>
    <mergeCell ref="C344:G344"/>
    <mergeCell ref="H344:I344"/>
    <mergeCell ref="J344:M344"/>
    <mergeCell ref="A345:B345"/>
    <mergeCell ref="C345:G345"/>
    <mergeCell ref="H345:I345"/>
    <mergeCell ref="J345:M345"/>
    <mergeCell ref="A346:B346"/>
    <mergeCell ref="C346:M346"/>
    <mergeCell ref="C347:G347"/>
    <mergeCell ref="H347:K347"/>
    <mergeCell ref="C348:G348"/>
    <mergeCell ref="H348:K348"/>
    <mergeCell ref="C349:G349"/>
    <mergeCell ref="H349:K349"/>
    <mergeCell ref="C350:H350"/>
    <mergeCell ref="I350:M350"/>
    <mergeCell ref="B351:C351"/>
    <mergeCell ref="D351:E351"/>
    <mergeCell ref="F351:G351"/>
    <mergeCell ref="H351:I351"/>
    <mergeCell ref="J351:K351"/>
    <mergeCell ref="L351:M351"/>
    <mergeCell ref="B352:C352"/>
    <mergeCell ref="D352:E352"/>
    <mergeCell ref="F352:G352"/>
    <mergeCell ref="H352:I352"/>
    <mergeCell ref="J352:K352"/>
    <mergeCell ref="L352:M352"/>
    <mergeCell ref="B353:H353"/>
    <mergeCell ref="I353:M353"/>
    <mergeCell ref="B354:H354"/>
    <mergeCell ref="I354:M354"/>
    <mergeCell ref="C355:D355"/>
    <mergeCell ref="F355:H355"/>
    <mergeCell ref="K355:M355"/>
    <mergeCell ref="F356:H356"/>
    <mergeCell ref="K356:M356"/>
    <mergeCell ref="F357:H357"/>
    <mergeCell ref="K357:M357"/>
    <mergeCell ref="F358:H358"/>
    <mergeCell ref="K358:M358"/>
    <mergeCell ref="F359:H359"/>
    <mergeCell ref="K359:M359"/>
    <mergeCell ref="F360:H360"/>
    <mergeCell ref="K360:M360"/>
    <mergeCell ref="F361:H361"/>
    <mergeCell ref="K361:M361"/>
    <mergeCell ref="C362:D362"/>
    <mergeCell ref="F362:H362"/>
    <mergeCell ref="K362:M362"/>
    <mergeCell ref="C363:D363"/>
    <mergeCell ref="F363:H363"/>
    <mergeCell ref="K363:M363"/>
    <mergeCell ref="F364:H364"/>
    <mergeCell ref="K364:M364"/>
    <mergeCell ref="F365:H365"/>
    <mergeCell ref="K365:M365"/>
    <mergeCell ref="C366:D366"/>
    <mergeCell ref="F366:H366"/>
    <mergeCell ref="K366:M366"/>
    <mergeCell ref="F367:H367"/>
    <mergeCell ref="K367:M367"/>
    <mergeCell ref="F368:H368"/>
    <mergeCell ref="K368:M368"/>
    <mergeCell ref="C369:D369"/>
    <mergeCell ref="F369:H369"/>
    <mergeCell ref="K369:M369"/>
    <mergeCell ref="A372:M372"/>
    <mergeCell ref="A373:M373"/>
    <mergeCell ref="A374:M374"/>
    <mergeCell ref="A375:B375"/>
    <mergeCell ref="C375:M375"/>
    <mergeCell ref="A376:B376"/>
    <mergeCell ref="C376:G376"/>
    <mergeCell ref="H376:I376"/>
    <mergeCell ref="J376:M376"/>
    <mergeCell ref="A377:B377"/>
    <mergeCell ref="C377:G377"/>
    <mergeCell ref="H377:I377"/>
    <mergeCell ref="J377:M377"/>
    <mergeCell ref="A378:B378"/>
    <mergeCell ref="C378:M378"/>
    <mergeCell ref="C379:G379"/>
    <mergeCell ref="H379:K379"/>
    <mergeCell ref="C380:G380"/>
    <mergeCell ref="H380:K380"/>
    <mergeCell ref="C381:G381"/>
    <mergeCell ref="H381:K381"/>
    <mergeCell ref="C382:H382"/>
    <mergeCell ref="I382:M382"/>
    <mergeCell ref="B383:C383"/>
    <mergeCell ref="D383:E383"/>
    <mergeCell ref="F383:G383"/>
    <mergeCell ref="H383:I383"/>
    <mergeCell ref="J383:K383"/>
    <mergeCell ref="L383:M383"/>
    <mergeCell ref="B384:C384"/>
    <mergeCell ref="D384:E384"/>
    <mergeCell ref="F384:G384"/>
    <mergeCell ref="H384:I384"/>
    <mergeCell ref="J384:K384"/>
    <mergeCell ref="L384:M384"/>
    <mergeCell ref="B385:H385"/>
    <mergeCell ref="I385:M385"/>
    <mergeCell ref="B386:H386"/>
    <mergeCell ref="I386:M386"/>
    <mergeCell ref="C387:D387"/>
    <mergeCell ref="F387:H387"/>
    <mergeCell ref="K387:M387"/>
    <mergeCell ref="C388:D388"/>
    <mergeCell ref="F388:H388"/>
    <mergeCell ref="K388:M388"/>
    <mergeCell ref="F389:H389"/>
    <mergeCell ref="K389:M389"/>
    <mergeCell ref="F390:H390"/>
    <mergeCell ref="K390:M390"/>
    <mergeCell ref="C391:D391"/>
    <mergeCell ref="F391:H391"/>
    <mergeCell ref="K391:M391"/>
    <mergeCell ref="C392:D392"/>
    <mergeCell ref="F392:H392"/>
    <mergeCell ref="K392:M392"/>
    <mergeCell ref="C393:D393"/>
    <mergeCell ref="F393:H393"/>
    <mergeCell ref="K393:M393"/>
    <mergeCell ref="F394:H394"/>
    <mergeCell ref="K394:M394"/>
    <mergeCell ref="F395:H395"/>
    <mergeCell ref="K395:M395"/>
    <mergeCell ref="C396:D396"/>
    <mergeCell ref="F396:H396"/>
    <mergeCell ref="K396:M396"/>
    <mergeCell ref="F397:H397"/>
    <mergeCell ref="K397:M397"/>
    <mergeCell ref="F398:H398"/>
    <mergeCell ref="K398:M398"/>
    <mergeCell ref="C399:D399"/>
    <mergeCell ref="F399:H399"/>
    <mergeCell ref="K399:M399"/>
    <mergeCell ref="A404:M404"/>
    <mergeCell ref="A405:M405"/>
    <mergeCell ref="A406:M406"/>
    <mergeCell ref="A407:B407"/>
    <mergeCell ref="C407:M407"/>
    <mergeCell ref="A408:B408"/>
    <mergeCell ref="C408:G408"/>
    <mergeCell ref="H408:I408"/>
    <mergeCell ref="J408:M408"/>
    <mergeCell ref="A409:B409"/>
    <mergeCell ref="C409:G409"/>
    <mergeCell ref="H409:I409"/>
    <mergeCell ref="J409:M409"/>
    <mergeCell ref="A410:B410"/>
    <mergeCell ref="C410:M410"/>
    <mergeCell ref="C411:G411"/>
    <mergeCell ref="H411:K411"/>
    <mergeCell ref="C412:G412"/>
    <mergeCell ref="H412:K412"/>
    <mergeCell ref="C413:G413"/>
    <mergeCell ref="H413:K413"/>
    <mergeCell ref="C414:H414"/>
    <mergeCell ref="I414:M414"/>
    <mergeCell ref="B415:C415"/>
    <mergeCell ref="D415:E415"/>
    <mergeCell ref="F415:G415"/>
    <mergeCell ref="H415:I415"/>
    <mergeCell ref="J415:K415"/>
    <mergeCell ref="L415:M415"/>
    <mergeCell ref="B416:C416"/>
    <mergeCell ref="D416:E416"/>
    <mergeCell ref="F416:G416"/>
    <mergeCell ref="H416:I416"/>
    <mergeCell ref="J416:K416"/>
    <mergeCell ref="L416:M416"/>
    <mergeCell ref="B417:H417"/>
    <mergeCell ref="I417:M417"/>
    <mergeCell ref="B418:H418"/>
    <mergeCell ref="I418:M418"/>
    <mergeCell ref="C419:D419"/>
    <mergeCell ref="F419:H419"/>
    <mergeCell ref="K419:M419"/>
    <mergeCell ref="F420:H420"/>
    <mergeCell ref="K420:M420"/>
    <mergeCell ref="F421:H421"/>
    <mergeCell ref="K421:M421"/>
    <mergeCell ref="C422:D422"/>
    <mergeCell ref="F422:H422"/>
    <mergeCell ref="K422:M422"/>
    <mergeCell ref="F423:H423"/>
    <mergeCell ref="K423:M423"/>
    <mergeCell ref="F424:H424"/>
    <mergeCell ref="K424:M424"/>
    <mergeCell ref="C425:D425"/>
    <mergeCell ref="F425:H425"/>
    <mergeCell ref="K425:M425"/>
    <mergeCell ref="C426:D426"/>
    <mergeCell ref="F426:H426"/>
    <mergeCell ref="K426:M426"/>
    <mergeCell ref="F427:H427"/>
    <mergeCell ref="K427:M427"/>
    <mergeCell ref="F428:H428"/>
    <mergeCell ref="K428:M428"/>
    <mergeCell ref="F429:H429"/>
    <mergeCell ref="K429:M429"/>
    <mergeCell ref="C430:D430"/>
    <mergeCell ref="F430:H430"/>
    <mergeCell ref="K430:M430"/>
    <mergeCell ref="C431:D431"/>
    <mergeCell ref="F431:H431"/>
    <mergeCell ref="K431:M431"/>
    <mergeCell ref="C432:D432"/>
    <mergeCell ref="F432:H432"/>
    <mergeCell ref="K432:M432"/>
    <mergeCell ref="A436:M436"/>
    <mergeCell ref="A437:M437"/>
    <mergeCell ref="A438:M438"/>
    <mergeCell ref="A439:B439"/>
    <mergeCell ref="C439:M439"/>
    <mergeCell ref="A440:B440"/>
    <mergeCell ref="C440:G440"/>
    <mergeCell ref="H440:I440"/>
    <mergeCell ref="J440:M440"/>
    <mergeCell ref="A441:B441"/>
    <mergeCell ref="C441:G441"/>
    <mergeCell ref="H441:I441"/>
    <mergeCell ref="J441:M441"/>
    <mergeCell ref="A442:B442"/>
    <mergeCell ref="C442:M442"/>
    <mergeCell ref="C443:G443"/>
    <mergeCell ref="H443:K443"/>
    <mergeCell ref="C444:G444"/>
    <mergeCell ref="H444:K444"/>
    <mergeCell ref="C445:G445"/>
    <mergeCell ref="H445:K445"/>
    <mergeCell ref="C446:H446"/>
    <mergeCell ref="I446:M446"/>
    <mergeCell ref="B447:C447"/>
    <mergeCell ref="D447:E447"/>
    <mergeCell ref="F447:G447"/>
    <mergeCell ref="H447:I447"/>
    <mergeCell ref="J447:K447"/>
    <mergeCell ref="L447:M447"/>
    <mergeCell ref="B448:C448"/>
    <mergeCell ref="D448:E448"/>
    <mergeCell ref="F448:G448"/>
    <mergeCell ref="H448:I448"/>
    <mergeCell ref="J448:K448"/>
    <mergeCell ref="L448:M448"/>
    <mergeCell ref="B449:H449"/>
    <mergeCell ref="I449:M449"/>
    <mergeCell ref="B450:H450"/>
    <mergeCell ref="I450:M450"/>
    <mergeCell ref="C451:D451"/>
    <mergeCell ref="F451:H451"/>
    <mergeCell ref="K451:M451"/>
    <mergeCell ref="F452:H452"/>
    <mergeCell ref="K452:M452"/>
    <mergeCell ref="F453:H453"/>
    <mergeCell ref="K453:M453"/>
    <mergeCell ref="F454:H454"/>
    <mergeCell ref="K454:M454"/>
    <mergeCell ref="F455:H455"/>
    <mergeCell ref="K455:M455"/>
    <mergeCell ref="F456:H456"/>
    <mergeCell ref="K456:M456"/>
    <mergeCell ref="F457:H457"/>
    <mergeCell ref="K457:M457"/>
    <mergeCell ref="C458:D458"/>
    <mergeCell ref="F458:H458"/>
    <mergeCell ref="K458:M458"/>
    <mergeCell ref="C459:D459"/>
    <mergeCell ref="F459:H459"/>
    <mergeCell ref="K459:M459"/>
    <mergeCell ref="F460:H460"/>
    <mergeCell ref="K460:M460"/>
    <mergeCell ref="F461:H461"/>
    <mergeCell ref="K461:M461"/>
    <mergeCell ref="C462:D462"/>
    <mergeCell ref="F462:H462"/>
    <mergeCell ref="K462:M462"/>
    <mergeCell ref="F463:H463"/>
    <mergeCell ref="K463:M463"/>
    <mergeCell ref="F464:H464"/>
    <mergeCell ref="K464:M464"/>
    <mergeCell ref="C465:D465"/>
    <mergeCell ref="F465:H465"/>
    <mergeCell ref="K465:M465"/>
    <mergeCell ref="A14:A15"/>
    <mergeCell ref="A17:A31"/>
    <mergeCell ref="A45:A46"/>
    <mergeCell ref="A48:A65"/>
    <mergeCell ref="A79:A80"/>
    <mergeCell ref="A82:A98"/>
    <mergeCell ref="A112:A113"/>
    <mergeCell ref="A115:A132"/>
    <mergeCell ref="A146:A147"/>
    <mergeCell ref="A149:A163"/>
    <mergeCell ref="A179:A180"/>
    <mergeCell ref="A182:A199"/>
    <mergeCell ref="A213:A214"/>
    <mergeCell ref="A216:A232"/>
    <mergeCell ref="A246:A247"/>
    <mergeCell ref="A249:A266"/>
    <mergeCell ref="A280:A281"/>
    <mergeCell ref="A283:A300"/>
    <mergeCell ref="A315:A316"/>
    <mergeCell ref="A318:A335"/>
    <mergeCell ref="A351:A352"/>
    <mergeCell ref="A353:A354"/>
    <mergeCell ref="A355:A369"/>
    <mergeCell ref="A383:A384"/>
    <mergeCell ref="A385:A386"/>
    <mergeCell ref="A387:A399"/>
    <mergeCell ref="A415:A416"/>
    <mergeCell ref="A417:A418"/>
    <mergeCell ref="A419:A432"/>
    <mergeCell ref="A447:A448"/>
    <mergeCell ref="A449:A450"/>
    <mergeCell ref="A451:A465"/>
    <mergeCell ref="B18:B25"/>
    <mergeCell ref="B26:B30"/>
    <mergeCell ref="B49:B58"/>
    <mergeCell ref="B59:B64"/>
    <mergeCell ref="B83:B91"/>
    <mergeCell ref="B92:B96"/>
    <mergeCell ref="B97:B98"/>
    <mergeCell ref="B116:B124"/>
    <mergeCell ref="B125:B131"/>
    <mergeCell ref="B150:B157"/>
    <mergeCell ref="B158:B162"/>
    <mergeCell ref="B183:B192"/>
    <mergeCell ref="B193:B198"/>
    <mergeCell ref="B217:B225"/>
    <mergeCell ref="B226:B231"/>
    <mergeCell ref="B250:B260"/>
    <mergeCell ref="B261:B265"/>
    <mergeCell ref="B284:B293"/>
    <mergeCell ref="B294:B299"/>
    <mergeCell ref="B319:B327"/>
    <mergeCell ref="B328:B333"/>
    <mergeCell ref="B334:B335"/>
    <mergeCell ref="B356:B362"/>
    <mergeCell ref="B363:B368"/>
    <mergeCell ref="B388:B392"/>
    <mergeCell ref="B393:B398"/>
    <mergeCell ref="B420:B425"/>
    <mergeCell ref="B426:B431"/>
    <mergeCell ref="B452:B458"/>
    <mergeCell ref="B459:B464"/>
    <mergeCell ref="I356:I357"/>
    <mergeCell ref="I358:I359"/>
    <mergeCell ref="I360:I361"/>
    <mergeCell ref="I364:I365"/>
    <mergeCell ref="I367:I368"/>
    <mergeCell ref="I389:I390"/>
    <mergeCell ref="I394:I395"/>
    <mergeCell ref="I397:I398"/>
    <mergeCell ref="I420:I421"/>
    <mergeCell ref="I423:I424"/>
    <mergeCell ref="I427:I429"/>
    <mergeCell ref="I452:I453"/>
    <mergeCell ref="I454:I455"/>
    <mergeCell ref="I456:I457"/>
    <mergeCell ref="I460:I461"/>
    <mergeCell ref="I463:I464"/>
    <mergeCell ref="A11:B13"/>
    <mergeCell ref="C11:F12"/>
    <mergeCell ref="K11:M12"/>
    <mergeCell ref="C18:D19"/>
    <mergeCell ref="C20:D21"/>
    <mergeCell ref="C22:D23"/>
    <mergeCell ref="C24:D25"/>
    <mergeCell ref="C27:D28"/>
    <mergeCell ref="A42:B44"/>
    <mergeCell ref="C42:F43"/>
    <mergeCell ref="K42:M43"/>
    <mergeCell ref="C49:D50"/>
    <mergeCell ref="C51:D52"/>
    <mergeCell ref="C53:D55"/>
    <mergeCell ref="C56:D58"/>
    <mergeCell ref="C60:D61"/>
    <mergeCell ref="C63:D64"/>
    <mergeCell ref="A76:B78"/>
    <mergeCell ref="C76:F77"/>
    <mergeCell ref="K76:M77"/>
    <mergeCell ref="C83:D85"/>
    <mergeCell ref="C86:D88"/>
    <mergeCell ref="C90:D91"/>
    <mergeCell ref="C93:D94"/>
    <mergeCell ref="C97:D98"/>
    <mergeCell ref="A109:B111"/>
    <mergeCell ref="C109:F110"/>
    <mergeCell ref="K109:M110"/>
    <mergeCell ref="C116:D119"/>
    <mergeCell ref="C120:D121"/>
    <mergeCell ref="C122:D123"/>
    <mergeCell ref="C125:D126"/>
    <mergeCell ref="C127:D128"/>
    <mergeCell ref="C130:D131"/>
    <mergeCell ref="A143:B145"/>
    <mergeCell ref="C143:F144"/>
    <mergeCell ref="K143:M144"/>
    <mergeCell ref="C150:D151"/>
    <mergeCell ref="C152:D154"/>
    <mergeCell ref="C156:D157"/>
    <mergeCell ref="C159:D160"/>
    <mergeCell ref="A176:B178"/>
    <mergeCell ref="C176:F177"/>
    <mergeCell ref="K176:M177"/>
    <mergeCell ref="C183:D184"/>
    <mergeCell ref="C185:D187"/>
    <mergeCell ref="C188:D189"/>
    <mergeCell ref="C190:D192"/>
    <mergeCell ref="C194:D196"/>
    <mergeCell ref="A210:B212"/>
    <mergeCell ref="C210:F211"/>
    <mergeCell ref="K210:M211"/>
    <mergeCell ref="C217:D218"/>
    <mergeCell ref="C219:D221"/>
    <mergeCell ref="C222:D223"/>
    <mergeCell ref="C224:D225"/>
    <mergeCell ref="C227:D228"/>
    <mergeCell ref="C230:D231"/>
    <mergeCell ref="A243:B245"/>
    <mergeCell ref="C243:F244"/>
    <mergeCell ref="K243:M244"/>
    <mergeCell ref="C250:D251"/>
    <mergeCell ref="C252:D253"/>
    <mergeCell ref="C254:D256"/>
    <mergeCell ref="C257:D260"/>
    <mergeCell ref="C262:D263"/>
    <mergeCell ref="A277:B279"/>
    <mergeCell ref="C277:F278"/>
    <mergeCell ref="K277:M278"/>
    <mergeCell ref="C284:D285"/>
    <mergeCell ref="C286:D288"/>
    <mergeCell ref="C289:D290"/>
    <mergeCell ref="C291:D293"/>
    <mergeCell ref="C295:D296"/>
    <mergeCell ref="C298:D299"/>
    <mergeCell ref="A312:B314"/>
    <mergeCell ref="C312:F313"/>
    <mergeCell ref="K312:M313"/>
    <mergeCell ref="C319:D320"/>
    <mergeCell ref="C321:D322"/>
    <mergeCell ref="C323:D325"/>
    <mergeCell ref="C326:D327"/>
    <mergeCell ref="C329:D330"/>
    <mergeCell ref="C332:D333"/>
    <mergeCell ref="C334:D335"/>
    <mergeCell ref="A347:B350"/>
    <mergeCell ref="L347:M349"/>
    <mergeCell ref="C356:D357"/>
    <mergeCell ref="C358:D359"/>
    <mergeCell ref="C360:D361"/>
    <mergeCell ref="C364:D365"/>
    <mergeCell ref="C367:D368"/>
    <mergeCell ref="A379:B382"/>
    <mergeCell ref="L379:M381"/>
    <mergeCell ref="C389:D390"/>
    <mergeCell ref="C394:D395"/>
    <mergeCell ref="C397:D398"/>
    <mergeCell ref="A411:B414"/>
    <mergeCell ref="L411:M413"/>
    <mergeCell ref="C420:D421"/>
    <mergeCell ref="C423:D424"/>
    <mergeCell ref="C427:D429"/>
    <mergeCell ref="A443:B446"/>
    <mergeCell ref="L443:M445"/>
    <mergeCell ref="C452:D453"/>
    <mergeCell ref="C454:D455"/>
    <mergeCell ref="C456:D457"/>
    <mergeCell ref="C460:D461"/>
    <mergeCell ref="C463:D46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63" t="s">
        <v>3</v>
      </c>
    </row>
    <row r="2" spans="1:4" ht="25.5" customHeight="1">
      <c r="A2" s="202" t="s">
        <v>4</v>
      </c>
      <c r="B2" s="257"/>
      <c r="C2" s="257"/>
      <c r="D2" s="257"/>
    </row>
    <row r="3" spans="1:4" ht="12.75" customHeight="1">
      <c r="A3" s="258" t="s">
        <v>5</v>
      </c>
      <c r="D3" s="163" t="s">
        <v>6</v>
      </c>
    </row>
    <row r="4" spans="1:4" ht="17.25" customHeight="1">
      <c r="A4" s="208" t="s">
        <v>7</v>
      </c>
      <c r="B4" s="259"/>
      <c r="C4" s="246" t="s">
        <v>8</v>
      </c>
      <c r="D4" s="220"/>
    </row>
    <row r="5" spans="1:4" ht="17.25" customHeight="1">
      <c r="A5" s="262" t="s">
        <v>9</v>
      </c>
      <c r="B5" s="298" t="s">
        <v>10</v>
      </c>
      <c r="C5" s="298" t="s">
        <v>11</v>
      </c>
      <c r="D5" s="264" t="s">
        <v>10</v>
      </c>
    </row>
    <row r="6" spans="1:4" ht="17.25" customHeight="1">
      <c r="A6" s="299"/>
      <c r="B6" s="300"/>
      <c r="C6" s="288" t="s">
        <v>12</v>
      </c>
      <c r="D6" s="266">
        <v>305.9</v>
      </c>
    </row>
    <row r="7" spans="1:4" ht="17.25" customHeight="1">
      <c r="A7" s="265" t="s">
        <v>13</v>
      </c>
      <c r="B7" s="266">
        <v>715.8</v>
      </c>
      <c r="C7" s="270" t="s">
        <v>14</v>
      </c>
      <c r="D7" s="266">
        <v>0</v>
      </c>
    </row>
    <row r="8" spans="1:4" ht="17.25" customHeight="1">
      <c r="A8" s="265" t="s">
        <v>15</v>
      </c>
      <c r="B8" s="160">
        <v>0</v>
      </c>
      <c r="C8" s="270" t="s">
        <v>16</v>
      </c>
      <c r="D8" s="266">
        <v>0</v>
      </c>
    </row>
    <row r="9" spans="1:4" ht="17.25" customHeight="1">
      <c r="A9" s="265" t="s">
        <v>17</v>
      </c>
      <c r="B9" s="273">
        <v>0</v>
      </c>
      <c r="C9" s="270" t="s">
        <v>18</v>
      </c>
      <c r="D9" s="266">
        <v>0</v>
      </c>
    </row>
    <row r="10" spans="1:4" ht="17.25" customHeight="1">
      <c r="A10" s="265" t="s">
        <v>19</v>
      </c>
      <c r="B10" s="160">
        <v>0</v>
      </c>
      <c r="C10" s="270" t="s">
        <v>20</v>
      </c>
      <c r="D10" s="266">
        <v>2</v>
      </c>
    </row>
    <row r="11" spans="1:4" ht="17.25" customHeight="1">
      <c r="A11" s="265" t="s">
        <v>21</v>
      </c>
      <c r="B11" s="273">
        <v>0</v>
      </c>
      <c r="C11" s="270" t="s">
        <v>22</v>
      </c>
      <c r="D11" s="266">
        <v>0</v>
      </c>
    </row>
    <row r="12" spans="1:4" ht="17.25" customHeight="1">
      <c r="A12" s="265" t="s">
        <v>23</v>
      </c>
      <c r="B12" s="266">
        <v>0</v>
      </c>
      <c r="C12" s="270" t="s">
        <v>24</v>
      </c>
      <c r="D12" s="266">
        <v>0</v>
      </c>
    </row>
    <row r="13" spans="1:4" ht="17.25" customHeight="1">
      <c r="A13" s="265" t="s">
        <v>25</v>
      </c>
      <c r="B13" s="160">
        <v>0</v>
      </c>
      <c r="C13" s="270" t="s">
        <v>26</v>
      </c>
      <c r="D13" s="266">
        <v>39.2</v>
      </c>
    </row>
    <row r="14" spans="1:4" ht="17.25" customHeight="1">
      <c r="A14" s="265"/>
      <c r="B14" s="277"/>
      <c r="C14" s="270" t="s">
        <v>27</v>
      </c>
      <c r="D14" s="266">
        <v>0</v>
      </c>
    </row>
    <row r="15" spans="1:4" ht="17.25" customHeight="1">
      <c r="A15" s="265"/>
      <c r="B15" s="275"/>
      <c r="C15" s="265" t="s">
        <v>28</v>
      </c>
      <c r="D15" s="266">
        <v>21.4</v>
      </c>
    </row>
    <row r="16" spans="1:4" ht="17.25" customHeight="1">
      <c r="A16" s="265"/>
      <c r="B16" s="276"/>
      <c r="C16" s="270" t="s">
        <v>29</v>
      </c>
      <c r="D16" s="266">
        <v>0</v>
      </c>
    </row>
    <row r="17" spans="1:4" ht="17.25" customHeight="1">
      <c r="A17" s="265"/>
      <c r="B17" s="277"/>
      <c r="C17" s="265" t="s">
        <v>30</v>
      </c>
      <c r="D17" s="266">
        <v>0</v>
      </c>
    </row>
    <row r="18" spans="1:4" ht="17.25" customHeight="1">
      <c r="A18" s="265"/>
      <c r="B18" s="274"/>
      <c r="C18" s="265" t="s">
        <v>31</v>
      </c>
      <c r="D18" s="266">
        <v>0</v>
      </c>
    </row>
    <row r="19" spans="1:4" ht="17.25" customHeight="1">
      <c r="A19" s="265"/>
      <c r="B19" s="275"/>
      <c r="C19" s="265" t="s">
        <v>32</v>
      </c>
      <c r="D19" s="266">
        <v>0</v>
      </c>
    </row>
    <row r="20" spans="1:4" ht="17.25" customHeight="1">
      <c r="A20" s="265"/>
      <c r="B20" s="277"/>
      <c r="C20" s="265" t="s">
        <v>33</v>
      </c>
      <c r="D20" s="266">
        <v>0</v>
      </c>
    </row>
    <row r="21" spans="1:4" ht="17.25" customHeight="1">
      <c r="A21" s="265"/>
      <c r="B21" s="274"/>
      <c r="C21" s="265" t="s">
        <v>34</v>
      </c>
      <c r="D21" s="266">
        <v>0</v>
      </c>
    </row>
    <row r="22" spans="1:4" ht="17.25" customHeight="1">
      <c r="A22" s="265"/>
      <c r="B22" s="275"/>
      <c r="C22" s="265" t="s">
        <v>35</v>
      </c>
      <c r="D22" s="266">
        <v>0</v>
      </c>
    </row>
    <row r="23" spans="1:5" ht="17.25" customHeight="1">
      <c r="A23" s="278"/>
      <c r="B23" s="301"/>
      <c r="C23" s="265" t="s">
        <v>36</v>
      </c>
      <c r="D23" s="266">
        <v>0</v>
      </c>
      <c r="E23" s="162"/>
    </row>
    <row r="24" spans="1:4" ht="17.25" customHeight="1">
      <c r="A24" s="278"/>
      <c r="B24" s="302"/>
      <c r="C24" s="265" t="s">
        <v>37</v>
      </c>
      <c r="D24" s="266">
        <v>0</v>
      </c>
    </row>
    <row r="25" spans="1:4" ht="17.25" customHeight="1">
      <c r="A25" s="278"/>
      <c r="B25" s="303"/>
      <c r="C25" s="265" t="s">
        <v>38</v>
      </c>
      <c r="D25" s="266">
        <v>347.3</v>
      </c>
    </row>
    <row r="26" spans="1:4" ht="17.25" customHeight="1">
      <c r="A26" s="278"/>
      <c r="B26" s="303"/>
      <c r="C26" s="265" t="s">
        <v>39</v>
      </c>
      <c r="D26" s="266">
        <v>0</v>
      </c>
    </row>
    <row r="27" spans="1:4" ht="17.25" customHeight="1">
      <c r="A27" s="278"/>
      <c r="B27" s="304"/>
      <c r="C27" s="265" t="s">
        <v>40</v>
      </c>
      <c r="D27" s="305">
        <v>0</v>
      </c>
    </row>
    <row r="28" spans="1:4" ht="17.25" customHeight="1">
      <c r="A28" s="288"/>
      <c r="B28" s="306"/>
      <c r="C28" s="270" t="s">
        <v>41</v>
      </c>
      <c r="D28" s="307">
        <v>0</v>
      </c>
    </row>
    <row r="29" spans="1:4" ht="17.25" customHeight="1">
      <c r="A29" s="278"/>
      <c r="B29" s="308"/>
      <c r="C29" s="265" t="s">
        <v>42</v>
      </c>
      <c r="D29" s="309">
        <v>0</v>
      </c>
    </row>
    <row r="30" spans="1:4" ht="17.25" customHeight="1">
      <c r="A30" s="278"/>
      <c r="B30" s="303"/>
      <c r="C30" s="265" t="s">
        <v>43</v>
      </c>
      <c r="D30" s="305">
        <v>0</v>
      </c>
    </row>
    <row r="31" spans="1:4" ht="16.5" customHeight="1">
      <c r="A31" s="278"/>
      <c r="B31" s="303"/>
      <c r="C31" s="265" t="s">
        <v>44</v>
      </c>
      <c r="D31" s="266">
        <v>0</v>
      </c>
    </row>
    <row r="32" spans="1:4" ht="18.75" customHeight="1">
      <c r="A32" s="278"/>
      <c r="B32" s="299"/>
      <c r="C32" s="265" t="s">
        <v>45</v>
      </c>
      <c r="D32" s="160">
        <v>0</v>
      </c>
    </row>
    <row r="33" spans="1:4" ht="16.5" customHeight="1">
      <c r="A33" s="278"/>
      <c r="B33" s="299"/>
      <c r="C33" s="265" t="s">
        <v>46</v>
      </c>
      <c r="D33" s="273">
        <v>0</v>
      </c>
    </row>
    <row r="34" spans="1:4" ht="17.25" customHeight="1">
      <c r="A34" s="278"/>
      <c r="B34" s="299"/>
      <c r="C34" s="265" t="s">
        <v>47</v>
      </c>
      <c r="D34" s="266">
        <v>0</v>
      </c>
    </row>
    <row r="35" spans="1:4" ht="16.5" customHeight="1">
      <c r="A35" s="278"/>
      <c r="B35" s="299"/>
      <c r="C35" s="265" t="s">
        <v>48</v>
      </c>
      <c r="D35" s="160">
        <v>0</v>
      </c>
    </row>
    <row r="36" spans="1:4" ht="16.5" customHeight="1">
      <c r="A36" s="292" t="s">
        <v>49</v>
      </c>
      <c r="B36" s="269">
        <f>SUM(B7:B13)</f>
        <v>715.8</v>
      </c>
      <c r="C36" s="292" t="s">
        <v>50</v>
      </c>
      <c r="D36" s="310">
        <f>SUM(D6:D35)</f>
        <v>715.8</v>
      </c>
    </row>
    <row r="37" spans="1:4" ht="16.5" customHeight="1">
      <c r="A37" s="311" t="s">
        <v>51</v>
      </c>
      <c r="B37" s="312"/>
      <c r="C37" s="265"/>
      <c r="D37" s="160"/>
    </row>
    <row r="38" spans="1:4" ht="16.5" customHeight="1">
      <c r="A38" s="313" t="s">
        <v>52</v>
      </c>
      <c r="B38" s="314">
        <v>0</v>
      </c>
      <c r="C38" s="315" t="s">
        <v>53</v>
      </c>
      <c r="D38" s="290"/>
    </row>
    <row r="39" spans="1:4" ht="16.5" customHeight="1">
      <c r="A39" s="311"/>
      <c r="B39" s="316"/>
      <c r="C39" s="317"/>
      <c r="D39" s="268"/>
    </row>
    <row r="40" spans="1:4" ht="16.5" customHeight="1">
      <c r="A40" s="214" t="s">
        <v>54</v>
      </c>
      <c r="B40" s="318">
        <f>SUM(B36:B38)</f>
        <v>715.8</v>
      </c>
      <c r="C40" s="319" t="s">
        <v>55</v>
      </c>
      <c r="D40" s="318">
        <f>SUM(D36:D39)</f>
        <v>715.8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7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3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296" t="s">
        <v>56</v>
      </c>
    </row>
    <row r="2" spans="1:19" ht="24" customHeight="1">
      <c r="A2" s="202" t="s">
        <v>57</v>
      </c>
      <c r="B2" s="202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</row>
    <row r="3" spans="1:19" ht="12.75" customHeight="1">
      <c r="A3" s="204" t="s">
        <v>5</v>
      </c>
      <c r="B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201" t="s">
        <v>6</v>
      </c>
    </row>
    <row r="4" spans="1:19" ht="20.25" customHeight="1">
      <c r="A4" s="220" t="s">
        <v>58</v>
      </c>
      <c r="B4" s="220"/>
      <c r="C4" s="220"/>
      <c r="D4" s="154" t="s">
        <v>59</v>
      </c>
      <c r="E4" s="154" t="s">
        <v>60</v>
      </c>
      <c r="F4" s="154" t="s">
        <v>61</v>
      </c>
      <c r="G4" s="154" t="s">
        <v>62</v>
      </c>
      <c r="H4" s="154" t="s">
        <v>63</v>
      </c>
      <c r="I4" s="294" t="s">
        <v>64</v>
      </c>
      <c r="J4" s="154" t="s">
        <v>65</v>
      </c>
      <c r="K4" s="154"/>
      <c r="L4" s="207" t="s">
        <v>66</v>
      </c>
      <c r="M4" s="220" t="s">
        <v>67</v>
      </c>
      <c r="N4" s="220"/>
      <c r="O4" s="220"/>
      <c r="P4" s="220"/>
      <c r="Q4" s="220"/>
      <c r="R4" s="225" t="s">
        <v>68</v>
      </c>
      <c r="S4" s="154" t="s">
        <v>69</v>
      </c>
    </row>
    <row r="5" spans="1:19" ht="32.25" customHeight="1">
      <c r="A5" s="155" t="s">
        <v>70</v>
      </c>
      <c r="B5" s="155" t="s">
        <v>71</v>
      </c>
      <c r="C5" s="214" t="s">
        <v>72</v>
      </c>
      <c r="D5" s="155"/>
      <c r="E5" s="155"/>
      <c r="F5" s="155"/>
      <c r="G5" s="155"/>
      <c r="H5" s="155"/>
      <c r="I5" s="248"/>
      <c r="J5" s="153" t="s">
        <v>73</v>
      </c>
      <c r="K5" s="197" t="s">
        <v>74</v>
      </c>
      <c r="L5" s="210"/>
      <c r="M5" s="155" t="s">
        <v>75</v>
      </c>
      <c r="N5" s="155" t="s">
        <v>76</v>
      </c>
      <c r="O5" s="155" t="s">
        <v>77</v>
      </c>
      <c r="P5" s="155" t="s">
        <v>78</v>
      </c>
      <c r="Q5" s="155" t="s">
        <v>79</v>
      </c>
      <c r="R5" s="227"/>
      <c r="S5" s="155"/>
    </row>
    <row r="6" spans="1:20" ht="17.25" customHeight="1">
      <c r="A6" s="157"/>
      <c r="B6" s="198"/>
      <c r="C6" s="199"/>
      <c r="D6" s="165">
        <v>715.8</v>
      </c>
      <c r="E6" s="160">
        <v>0</v>
      </c>
      <c r="F6" s="161">
        <v>715.8</v>
      </c>
      <c r="G6" s="160">
        <v>0</v>
      </c>
      <c r="H6" s="161">
        <v>0</v>
      </c>
      <c r="I6" s="160">
        <v>0</v>
      </c>
      <c r="J6" s="165">
        <v>0</v>
      </c>
      <c r="K6" s="160">
        <v>0</v>
      </c>
      <c r="L6" s="161">
        <v>0</v>
      </c>
      <c r="M6" s="165">
        <v>0</v>
      </c>
      <c r="N6" s="165">
        <v>0</v>
      </c>
      <c r="O6" s="165">
        <v>0</v>
      </c>
      <c r="P6" s="165">
        <v>0</v>
      </c>
      <c r="Q6" s="160">
        <v>0</v>
      </c>
      <c r="R6" s="161">
        <v>0</v>
      </c>
      <c r="S6" s="297">
        <v>0</v>
      </c>
      <c r="T6" s="162"/>
    </row>
    <row r="7" spans="1:19" ht="17.25" customHeight="1">
      <c r="A7" s="157" t="s">
        <v>80</v>
      </c>
      <c r="B7" s="198"/>
      <c r="C7" s="199" t="s">
        <v>81</v>
      </c>
      <c r="D7" s="165">
        <v>715.8</v>
      </c>
      <c r="E7" s="160">
        <v>0</v>
      </c>
      <c r="F7" s="161">
        <v>715.8</v>
      </c>
      <c r="G7" s="160">
        <v>0</v>
      </c>
      <c r="H7" s="161">
        <v>0</v>
      </c>
      <c r="I7" s="160">
        <v>0</v>
      </c>
      <c r="J7" s="165">
        <v>0</v>
      </c>
      <c r="K7" s="160">
        <v>0</v>
      </c>
      <c r="L7" s="161">
        <v>0</v>
      </c>
      <c r="M7" s="165">
        <v>0</v>
      </c>
      <c r="N7" s="165">
        <v>0</v>
      </c>
      <c r="O7" s="165">
        <v>0</v>
      </c>
      <c r="P7" s="165">
        <v>0</v>
      </c>
      <c r="Q7" s="160">
        <v>0</v>
      </c>
      <c r="R7" s="161">
        <v>0</v>
      </c>
      <c r="S7" s="297">
        <v>0</v>
      </c>
    </row>
    <row r="8" spans="1:19" ht="17.25" customHeight="1">
      <c r="A8" s="157" t="s">
        <v>82</v>
      </c>
      <c r="B8" s="198"/>
      <c r="C8" s="199" t="s">
        <v>83</v>
      </c>
      <c r="D8" s="165">
        <v>305.9</v>
      </c>
      <c r="E8" s="160">
        <v>0</v>
      </c>
      <c r="F8" s="161">
        <v>305.9</v>
      </c>
      <c r="G8" s="160">
        <v>0</v>
      </c>
      <c r="H8" s="161">
        <v>0</v>
      </c>
      <c r="I8" s="160">
        <v>0</v>
      </c>
      <c r="J8" s="165">
        <v>0</v>
      </c>
      <c r="K8" s="160">
        <v>0</v>
      </c>
      <c r="L8" s="161">
        <v>0</v>
      </c>
      <c r="M8" s="165">
        <v>0</v>
      </c>
      <c r="N8" s="165">
        <v>0</v>
      </c>
      <c r="O8" s="165">
        <v>0</v>
      </c>
      <c r="P8" s="165">
        <v>0</v>
      </c>
      <c r="Q8" s="160">
        <v>0</v>
      </c>
      <c r="R8" s="161">
        <v>0</v>
      </c>
      <c r="S8" s="297">
        <v>0</v>
      </c>
    </row>
    <row r="9" spans="1:19" ht="17.25" customHeight="1">
      <c r="A9" s="157" t="s">
        <v>84</v>
      </c>
      <c r="B9" s="198"/>
      <c r="C9" s="199" t="s">
        <v>85</v>
      </c>
      <c r="D9" s="165">
        <v>305.9</v>
      </c>
      <c r="E9" s="160">
        <v>0</v>
      </c>
      <c r="F9" s="161">
        <v>305.9</v>
      </c>
      <c r="G9" s="160">
        <v>0</v>
      </c>
      <c r="H9" s="161">
        <v>0</v>
      </c>
      <c r="I9" s="160">
        <v>0</v>
      </c>
      <c r="J9" s="165">
        <v>0</v>
      </c>
      <c r="K9" s="160">
        <v>0</v>
      </c>
      <c r="L9" s="161">
        <v>0</v>
      </c>
      <c r="M9" s="165">
        <v>0</v>
      </c>
      <c r="N9" s="165">
        <v>0</v>
      </c>
      <c r="O9" s="165">
        <v>0</v>
      </c>
      <c r="P9" s="165">
        <v>0</v>
      </c>
      <c r="Q9" s="160">
        <v>0</v>
      </c>
      <c r="R9" s="161">
        <v>0</v>
      </c>
      <c r="S9" s="297">
        <v>0</v>
      </c>
    </row>
    <row r="10" spans="1:19" ht="17.25" customHeight="1">
      <c r="A10" s="157" t="s">
        <v>86</v>
      </c>
      <c r="B10" s="198" t="s">
        <v>80</v>
      </c>
      <c r="C10" s="199" t="s">
        <v>87</v>
      </c>
      <c r="D10" s="165">
        <v>305.9</v>
      </c>
      <c r="E10" s="160">
        <v>0</v>
      </c>
      <c r="F10" s="161">
        <v>305.9</v>
      </c>
      <c r="G10" s="160">
        <v>0</v>
      </c>
      <c r="H10" s="161">
        <v>0</v>
      </c>
      <c r="I10" s="160">
        <v>0</v>
      </c>
      <c r="J10" s="165">
        <v>0</v>
      </c>
      <c r="K10" s="160">
        <v>0</v>
      </c>
      <c r="L10" s="161">
        <v>0</v>
      </c>
      <c r="M10" s="165">
        <v>0</v>
      </c>
      <c r="N10" s="165">
        <v>0</v>
      </c>
      <c r="O10" s="165">
        <v>0</v>
      </c>
      <c r="P10" s="165">
        <v>0</v>
      </c>
      <c r="Q10" s="160">
        <v>0</v>
      </c>
      <c r="R10" s="161">
        <v>0</v>
      </c>
      <c r="S10" s="297">
        <v>0</v>
      </c>
    </row>
    <row r="11" spans="1:19" ht="17.25" customHeight="1">
      <c r="A11" s="157" t="s">
        <v>88</v>
      </c>
      <c r="B11" s="198"/>
      <c r="C11" s="199" t="s">
        <v>89</v>
      </c>
      <c r="D11" s="165">
        <v>2</v>
      </c>
      <c r="E11" s="160">
        <v>0</v>
      </c>
      <c r="F11" s="161">
        <v>2</v>
      </c>
      <c r="G11" s="160">
        <v>0</v>
      </c>
      <c r="H11" s="161">
        <v>0</v>
      </c>
      <c r="I11" s="160">
        <v>0</v>
      </c>
      <c r="J11" s="165">
        <v>0</v>
      </c>
      <c r="K11" s="160">
        <v>0</v>
      </c>
      <c r="L11" s="161">
        <v>0</v>
      </c>
      <c r="M11" s="165">
        <v>0</v>
      </c>
      <c r="N11" s="165">
        <v>0</v>
      </c>
      <c r="O11" s="165">
        <v>0</v>
      </c>
      <c r="P11" s="165">
        <v>0</v>
      </c>
      <c r="Q11" s="160">
        <v>0</v>
      </c>
      <c r="R11" s="161">
        <v>0</v>
      </c>
      <c r="S11" s="297">
        <v>0</v>
      </c>
    </row>
    <row r="12" spans="1:19" ht="17.25" customHeight="1">
      <c r="A12" s="157" t="s">
        <v>90</v>
      </c>
      <c r="B12" s="198"/>
      <c r="C12" s="199" t="s">
        <v>91</v>
      </c>
      <c r="D12" s="165">
        <v>2</v>
      </c>
      <c r="E12" s="160">
        <v>0</v>
      </c>
      <c r="F12" s="161">
        <v>2</v>
      </c>
      <c r="G12" s="160">
        <v>0</v>
      </c>
      <c r="H12" s="161">
        <v>0</v>
      </c>
      <c r="I12" s="160">
        <v>0</v>
      </c>
      <c r="J12" s="165">
        <v>0</v>
      </c>
      <c r="K12" s="160">
        <v>0</v>
      </c>
      <c r="L12" s="161">
        <v>0</v>
      </c>
      <c r="M12" s="165">
        <v>0</v>
      </c>
      <c r="N12" s="165">
        <v>0</v>
      </c>
      <c r="O12" s="165">
        <v>0</v>
      </c>
      <c r="P12" s="165">
        <v>0</v>
      </c>
      <c r="Q12" s="160">
        <v>0</v>
      </c>
      <c r="R12" s="161">
        <v>0</v>
      </c>
      <c r="S12" s="297">
        <v>0</v>
      </c>
    </row>
    <row r="13" spans="1:19" ht="17.25" customHeight="1">
      <c r="A13" s="157" t="s">
        <v>92</v>
      </c>
      <c r="B13" s="198" t="s">
        <v>80</v>
      </c>
      <c r="C13" s="199" t="s">
        <v>93</v>
      </c>
      <c r="D13" s="165">
        <v>2</v>
      </c>
      <c r="E13" s="160">
        <v>0</v>
      </c>
      <c r="F13" s="161">
        <v>2</v>
      </c>
      <c r="G13" s="160">
        <v>0</v>
      </c>
      <c r="H13" s="161">
        <v>0</v>
      </c>
      <c r="I13" s="160">
        <v>0</v>
      </c>
      <c r="J13" s="165">
        <v>0</v>
      </c>
      <c r="K13" s="160">
        <v>0</v>
      </c>
      <c r="L13" s="161">
        <v>0</v>
      </c>
      <c r="M13" s="165">
        <v>0</v>
      </c>
      <c r="N13" s="165">
        <v>0</v>
      </c>
      <c r="O13" s="165">
        <v>0</v>
      </c>
      <c r="P13" s="165">
        <v>0</v>
      </c>
      <c r="Q13" s="160">
        <v>0</v>
      </c>
      <c r="R13" s="161">
        <v>0</v>
      </c>
      <c r="S13" s="297">
        <v>0</v>
      </c>
    </row>
    <row r="14" spans="1:19" ht="17.25" customHeight="1">
      <c r="A14" s="157" t="s">
        <v>94</v>
      </c>
      <c r="B14" s="198"/>
      <c r="C14" s="199" t="s">
        <v>95</v>
      </c>
      <c r="D14" s="165">
        <v>39.2</v>
      </c>
      <c r="E14" s="160">
        <v>0</v>
      </c>
      <c r="F14" s="161">
        <v>39.2</v>
      </c>
      <c r="G14" s="160">
        <v>0</v>
      </c>
      <c r="H14" s="161">
        <v>0</v>
      </c>
      <c r="I14" s="160">
        <v>0</v>
      </c>
      <c r="J14" s="165">
        <v>0</v>
      </c>
      <c r="K14" s="160">
        <v>0</v>
      </c>
      <c r="L14" s="161">
        <v>0</v>
      </c>
      <c r="M14" s="165">
        <v>0</v>
      </c>
      <c r="N14" s="165">
        <v>0</v>
      </c>
      <c r="O14" s="165">
        <v>0</v>
      </c>
      <c r="P14" s="165">
        <v>0</v>
      </c>
      <c r="Q14" s="160">
        <v>0</v>
      </c>
      <c r="R14" s="161">
        <v>0</v>
      </c>
      <c r="S14" s="297">
        <v>0</v>
      </c>
    </row>
    <row r="15" spans="1:19" ht="17.25" customHeight="1">
      <c r="A15" s="157" t="s">
        <v>96</v>
      </c>
      <c r="B15" s="198"/>
      <c r="C15" s="199" t="s">
        <v>97</v>
      </c>
      <c r="D15" s="165">
        <v>37.5</v>
      </c>
      <c r="E15" s="160">
        <v>0</v>
      </c>
      <c r="F15" s="161">
        <v>37.5</v>
      </c>
      <c r="G15" s="160">
        <v>0</v>
      </c>
      <c r="H15" s="161">
        <v>0</v>
      </c>
      <c r="I15" s="160">
        <v>0</v>
      </c>
      <c r="J15" s="165">
        <v>0</v>
      </c>
      <c r="K15" s="160">
        <v>0</v>
      </c>
      <c r="L15" s="161">
        <v>0</v>
      </c>
      <c r="M15" s="165">
        <v>0</v>
      </c>
      <c r="N15" s="165">
        <v>0</v>
      </c>
      <c r="O15" s="165">
        <v>0</v>
      </c>
      <c r="P15" s="165">
        <v>0</v>
      </c>
      <c r="Q15" s="160">
        <v>0</v>
      </c>
      <c r="R15" s="161">
        <v>0</v>
      </c>
      <c r="S15" s="297">
        <v>0</v>
      </c>
    </row>
    <row r="16" spans="1:19" ht="17.25" customHeight="1">
      <c r="A16" s="157" t="s">
        <v>98</v>
      </c>
      <c r="B16" s="198" t="s">
        <v>80</v>
      </c>
      <c r="C16" s="199" t="s">
        <v>99</v>
      </c>
      <c r="D16" s="165">
        <v>37.2</v>
      </c>
      <c r="E16" s="160">
        <v>0</v>
      </c>
      <c r="F16" s="161">
        <v>37.2</v>
      </c>
      <c r="G16" s="160">
        <v>0</v>
      </c>
      <c r="H16" s="161">
        <v>0</v>
      </c>
      <c r="I16" s="160">
        <v>0</v>
      </c>
      <c r="J16" s="165">
        <v>0</v>
      </c>
      <c r="K16" s="160">
        <v>0</v>
      </c>
      <c r="L16" s="161">
        <v>0</v>
      </c>
      <c r="M16" s="165">
        <v>0</v>
      </c>
      <c r="N16" s="165">
        <v>0</v>
      </c>
      <c r="O16" s="165">
        <v>0</v>
      </c>
      <c r="P16" s="165">
        <v>0</v>
      </c>
      <c r="Q16" s="160">
        <v>0</v>
      </c>
      <c r="R16" s="161">
        <v>0</v>
      </c>
      <c r="S16" s="297">
        <v>0</v>
      </c>
    </row>
    <row r="17" spans="1:19" ht="17.25" customHeight="1">
      <c r="A17" s="157" t="s">
        <v>100</v>
      </c>
      <c r="B17" s="198" t="s">
        <v>80</v>
      </c>
      <c r="C17" s="199" t="s">
        <v>101</v>
      </c>
      <c r="D17" s="165">
        <v>0.3</v>
      </c>
      <c r="E17" s="160">
        <v>0</v>
      </c>
      <c r="F17" s="161">
        <v>0.3</v>
      </c>
      <c r="G17" s="160">
        <v>0</v>
      </c>
      <c r="H17" s="161">
        <v>0</v>
      </c>
      <c r="I17" s="160">
        <v>0</v>
      </c>
      <c r="J17" s="165">
        <v>0</v>
      </c>
      <c r="K17" s="160">
        <v>0</v>
      </c>
      <c r="L17" s="161">
        <v>0</v>
      </c>
      <c r="M17" s="165">
        <v>0</v>
      </c>
      <c r="N17" s="165">
        <v>0</v>
      </c>
      <c r="O17" s="165">
        <v>0</v>
      </c>
      <c r="P17" s="165">
        <v>0</v>
      </c>
      <c r="Q17" s="160">
        <v>0</v>
      </c>
      <c r="R17" s="161">
        <v>0</v>
      </c>
      <c r="S17" s="297">
        <v>0</v>
      </c>
    </row>
    <row r="18" spans="1:19" ht="17.25" customHeight="1">
      <c r="A18" s="157" t="s">
        <v>102</v>
      </c>
      <c r="B18" s="198"/>
      <c r="C18" s="199" t="s">
        <v>103</v>
      </c>
      <c r="D18" s="165">
        <v>1.7</v>
      </c>
      <c r="E18" s="160">
        <v>0</v>
      </c>
      <c r="F18" s="161">
        <v>1.7</v>
      </c>
      <c r="G18" s="160">
        <v>0</v>
      </c>
      <c r="H18" s="161">
        <v>0</v>
      </c>
      <c r="I18" s="160">
        <v>0</v>
      </c>
      <c r="J18" s="165">
        <v>0</v>
      </c>
      <c r="K18" s="160">
        <v>0</v>
      </c>
      <c r="L18" s="161">
        <v>0</v>
      </c>
      <c r="M18" s="165">
        <v>0</v>
      </c>
      <c r="N18" s="165">
        <v>0</v>
      </c>
      <c r="O18" s="165">
        <v>0</v>
      </c>
      <c r="P18" s="165">
        <v>0</v>
      </c>
      <c r="Q18" s="160">
        <v>0</v>
      </c>
      <c r="R18" s="161">
        <v>0</v>
      </c>
      <c r="S18" s="297">
        <v>0</v>
      </c>
    </row>
    <row r="19" spans="1:19" ht="17.25" customHeight="1">
      <c r="A19" s="157" t="s">
        <v>104</v>
      </c>
      <c r="B19" s="198" t="s">
        <v>80</v>
      </c>
      <c r="C19" s="199" t="s">
        <v>105</v>
      </c>
      <c r="D19" s="165">
        <v>1.7</v>
      </c>
      <c r="E19" s="160">
        <v>0</v>
      </c>
      <c r="F19" s="161">
        <v>1.7</v>
      </c>
      <c r="G19" s="160">
        <v>0</v>
      </c>
      <c r="H19" s="161">
        <v>0</v>
      </c>
      <c r="I19" s="160">
        <v>0</v>
      </c>
      <c r="J19" s="165">
        <v>0</v>
      </c>
      <c r="K19" s="160">
        <v>0</v>
      </c>
      <c r="L19" s="161">
        <v>0</v>
      </c>
      <c r="M19" s="165">
        <v>0</v>
      </c>
      <c r="N19" s="165">
        <v>0</v>
      </c>
      <c r="O19" s="165">
        <v>0</v>
      </c>
      <c r="P19" s="165">
        <v>0</v>
      </c>
      <c r="Q19" s="160">
        <v>0</v>
      </c>
      <c r="R19" s="161">
        <v>0</v>
      </c>
      <c r="S19" s="297">
        <v>0</v>
      </c>
    </row>
    <row r="20" spans="1:19" ht="17.25" customHeight="1">
      <c r="A20" s="157" t="s">
        <v>106</v>
      </c>
      <c r="B20" s="198"/>
      <c r="C20" s="199" t="s">
        <v>107</v>
      </c>
      <c r="D20" s="165">
        <v>21.4</v>
      </c>
      <c r="E20" s="160">
        <v>0</v>
      </c>
      <c r="F20" s="161">
        <v>21.4</v>
      </c>
      <c r="G20" s="160">
        <v>0</v>
      </c>
      <c r="H20" s="161">
        <v>0</v>
      </c>
      <c r="I20" s="160">
        <v>0</v>
      </c>
      <c r="J20" s="165">
        <v>0</v>
      </c>
      <c r="K20" s="160">
        <v>0</v>
      </c>
      <c r="L20" s="161">
        <v>0</v>
      </c>
      <c r="M20" s="165">
        <v>0</v>
      </c>
      <c r="N20" s="165">
        <v>0</v>
      </c>
      <c r="O20" s="165">
        <v>0</v>
      </c>
      <c r="P20" s="165">
        <v>0</v>
      </c>
      <c r="Q20" s="160">
        <v>0</v>
      </c>
      <c r="R20" s="161">
        <v>0</v>
      </c>
      <c r="S20" s="297">
        <v>0</v>
      </c>
    </row>
    <row r="21" spans="1:19" ht="17.25" customHeight="1">
      <c r="A21" s="157" t="s">
        <v>108</v>
      </c>
      <c r="B21" s="198"/>
      <c r="C21" s="199" t="s">
        <v>109</v>
      </c>
      <c r="D21" s="165">
        <v>21.4</v>
      </c>
      <c r="E21" s="160">
        <v>0</v>
      </c>
      <c r="F21" s="161">
        <v>21.4</v>
      </c>
      <c r="G21" s="160">
        <v>0</v>
      </c>
      <c r="H21" s="161">
        <v>0</v>
      </c>
      <c r="I21" s="160">
        <v>0</v>
      </c>
      <c r="J21" s="165">
        <v>0</v>
      </c>
      <c r="K21" s="160">
        <v>0</v>
      </c>
      <c r="L21" s="161">
        <v>0</v>
      </c>
      <c r="M21" s="165">
        <v>0</v>
      </c>
      <c r="N21" s="165">
        <v>0</v>
      </c>
      <c r="O21" s="165">
        <v>0</v>
      </c>
      <c r="P21" s="165">
        <v>0</v>
      </c>
      <c r="Q21" s="160">
        <v>0</v>
      </c>
      <c r="R21" s="161">
        <v>0</v>
      </c>
      <c r="S21" s="297">
        <v>0</v>
      </c>
    </row>
    <row r="22" spans="1:19" ht="17.25" customHeight="1">
      <c r="A22" s="157" t="s">
        <v>110</v>
      </c>
      <c r="B22" s="198" t="s">
        <v>80</v>
      </c>
      <c r="C22" s="199" t="s">
        <v>111</v>
      </c>
      <c r="D22" s="165">
        <v>21.4</v>
      </c>
      <c r="E22" s="160">
        <v>0</v>
      </c>
      <c r="F22" s="161">
        <v>21.4</v>
      </c>
      <c r="G22" s="160">
        <v>0</v>
      </c>
      <c r="H22" s="161">
        <v>0</v>
      </c>
      <c r="I22" s="160">
        <v>0</v>
      </c>
      <c r="J22" s="165">
        <v>0</v>
      </c>
      <c r="K22" s="160">
        <v>0</v>
      </c>
      <c r="L22" s="161">
        <v>0</v>
      </c>
      <c r="M22" s="165">
        <v>0</v>
      </c>
      <c r="N22" s="165">
        <v>0</v>
      </c>
      <c r="O22" s="165">
        <v>0</v>
      </c>
      <c r="P22" s="165">
        <v>0</v>
      </c>
      <c r="Q22" s="160">
        <v>0</v>
      </c>
      <c r="R22" s="161">
        <v>0</v>
      </c>
      <c r="S22" s="297">
        <v>0</v>
      </c>
    </row>
    <row r="23" spans="1:19" ht="17.25" customHeight="1">
      <c r="A23" s="157" t="s">
        <v>112</v>
      </c>
      <c r="B23" s="198"/>
      <c r="C23" s="199" t="s">
        <v>113</v>
      </c>
      <c r="D23" s="165">
        <v>347.3</v>
      </c>
      <c r="E23" s="160">
        <v>0</v>
      </c>
      <c r="F23" s="161">
        <v>347.3</v>
      </c>
      <c r="G23" s="160">
        <v>0</v>
      </c>
      <c r="H23" s="161">
        <v>0</v>
      </c>
      <c r="I23" s="160">
        <v>0</v>
      </c>
      <c r="J23" s="165">
        <v>0</v>
      </c>
      <c r="K23" s="160">
        <v>0</v>
      </c>
      <c r="L23" s="161">
        <v>0</v>
      </c>
      <c r="M23" s="165">
        <v>0</v>
      </c>
      <c r="N23" s="165">
        <v>0</v>
      </c>
      <c r="O23" s="165">
        <v>0</v>
      </c>
      <c r="P23" s="165">
        <v>0</v>
      </c>
      <c r="Q23" s="160">
        <v>0</v>
      </c>
      <c r="R23" s="161">
        <v>0</v>
      </c>
      <c r="S23" s="297">
        <v>0</v>
      </c>
    </row>
    <row r="24" spans="1:19" ht="17.25" customHeight="1">
      <c r="A24" s="157" t="s">
        <v>114</v>
      </c>
      <c r="B24" s="198"/>
      <c r="C24" s="199" t="s">
        <v>115</v>
      </c>
      <c r="D24" s="165">
        <v>27.9</v>
      </c>
      <c r="E24" s="160">
        <v>0</v>
      </c>
      <c r="F24" s="161">
        <v>27.9</v>
      </c>
      <c r="G24" s="160">
        <v>0</v>
      </c>
      <c r="H24" s="161">
        <v>0</v>
      </c>
      <c r="I24" s="160">
        <v>0</v>
      </c>
      <c r="J24" s="165">
        <v>0</v>
      </c>
      <c r="K24" s="160">
        <v>0</v>
      </c>
      <c r="L24" s="161">
        <v>0</v>
      </c>
      <c r="M24" s="165">
        <v>0</v>
      </c>
      <c r="N24" s="165">
        <v>0</v>
      </c>
      <c r="O24" s="165">
        <v>0</v>
      </c>
      <c r="P24" s="165">
        <v>0</v>
      </c>
      <c r="Q24" s="160">
        <v>0</v>
      </c>
      <c r="R24" s="161">
        <v>0</v>
      </c>
      <c r="S24" s="297">
        <v>0</v>
      </c>
    </row>
    <row r="25" spans="1:19" ht="17.25" customHeight="1">
      <c r="A25" s="157" t="s">
        <v>116</v>
      </c>
      <c r="B25" s="198" t="s">
        <v>80</v>
      </c>
      <c r="C25" s="199" t="s">
        <v>117</v>
      </c>
      <c r="D25" s="165">
        <v>27.9</v>
      </c>
      <c r="E25" s="160">
        <v>0</v>
      </c>
      <c r="F25" s="161">
        <v>27.9</v>
      </c>
      <c r="G25" s="160">
        <v>0</v>
      </c>
      <c r="H25" s="161">
        <v>0</v>
      </c>
      <c r="I25" s="160">
        <v>0</v>
      </c>
      <c r="J25" s="165">
        <v>0</v>
      </c>
      <c r="K25" s="160">
        <v>0</v>
      </c>
      <c r="L25" s="161">
        <v>0</v>
      </c>
      <c r="M25" s="165">
        <v>0</v>
      </c>
      <c r="N25" s="165">
        <v>0</v>
      </c>
      <c r="O25" s="165">
        <v>0</v>
      </c>
      <c r="P25" s="165">
        <v>0</v>
      </c>
      <c r="Q25" s="160">
        <v>0</v>
      </c>
      <c r="R25" s="161">
        <v>0</v>
      </c>
      <c r="S25" s="297">
        <v>0</v>
      </c>
    </row>
    <row r="26" spans="1:19" ht="17.25" customHeight="1">
      <c r="A26" s="157" t="s">
        <v>118</v>
      </c>
      <c r="B26" s="198"/>
      <c r="C26" s="199" t="s">
        <v>119</v>
      </c>
      <c r="D26" s="165">
        <v>319.4</v>
      </c>
      <c r="E26" s="160">
        <v>0</v>
      </c>
      <c r="F26" s="161">
        <v>319.4</v>
      </c>
      <c r="G26" s="160">
        <v>0</v>
      </c>
      <c r="H26" s="161">
        <v>0</v>
      </c>
      <c r="I26" s="160">
        <v>0</v>
      </c>
      <c r="J26" s="165">
        <v>0</v>
      </c>
      <c r="K26" s="160">
        <v>0</v>
      </c>
      <c r="L26" s="161">
        <v>0</v>
      </c>
      <c r="M26" s="165">
        <v>0</v>
      </c>
      <c r="N26" s="165">
        <v>0</v>
      </c>
      <c r="O26" s="165">
        <v>0</v>
      </c>
      <c r="P26" s="165">
        <v>0</v>
      </c>
      <c r="Q26" s="160">
        <v>0</v>
      </c>
      <c r="R26" s="161">
        <v>0</v>
      </c>
      <c r="S26" s="297">
        <v>0</v>
      </c>
    </row>
    <row r="27" spans="1:19" ht="17.25" customHeight="1">
      <c r="A27" s="157" t="s">
        <v>120</v>
      </c>
      <c r="B27" s="198" t="s">
        <v>80</v>
      </c>
      <c r="C27" s="199" t="s">
        <v>121</v>
      </c>
      <c r="D27" s="165">
        <v>319.4</v>
      </c>
      <c r="E27" s="160">
        <v>0</v>
      </c>
      <c r="F27" s="161">
        <v>319.4</v>
      </c>
      <c r="G27" s="160">
        <v>0</v>
      </c>
      <c r="H27" s="161">
        <v>0</v>
      </c>
      <c r="I27" s="160">
        <v>0</v>
      </c>
      <c r="J27" s="165">
        <v>0</v>
      </c>
      <c r="K27" s="160">
        <v>0</v>
      </c>
      <c r="L27" s="161">
        <v>0</v>
      </c>
      <c r="M27" s="165">
        <v>0</v>
      </c>
      <c r="N27" s="165">
        <v>0</v>
      </c>
      <c r="O27" s="165">
        <v>0</v>
      </c>
      <c r="P27" s="165">
        <v>0</v>
      </c>
      <c r="Q27" s="160">
        <v>0</v>
      </c>
      <c r="R27" s="161">
        <v>0</v>
      </c>
      <c r="S27" s="297">
        <v>0</v>
      </c>
    </row>
    <row r="28" ht="12.75" customHeight="1">
      <c r="I28" s="162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workbookViewId="0" topLeftCell="A17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62"/>
      <c r="B1" s="162"/>
      <c r="C1" s="162"/>
      <c r="D1" s="162"/>
      <c r="E1" s="162"/>
      <c r="F1" s="162"/>
      <c r="G1" s="162"/>
      <c r="H1" s="201" t="s">
        <v>122</v>
      </c>
    </row>
    <row r="2" spans="1:8" ht="21" customHeight="1">
      <c r="A2" s="202" t="s">
        <v>123</v>
      </c>
      <c r="B2" s="202"/>
      <c r="C2" s="203"/>
      <c r="D2" s="203"/>
      <c r="E2" s="203"/>
      <c r="F2" s="203"/>
      <c r="G2" s="203"/>
      <c r="H2" s="203"/>
    </row>
    <row r="3" spans="1:8" ht="12.75" customHeight="1">
      <c r="A3" s="293" t="s">
        <v>5</v>
      </c>
      <c r="D3" s="162"/>
      <c r="E3" s="162"/>
      <c r="F3" s="162"/>
      <c r="G3" s="162"/>
      <c r="H3" s="201" t="s">
        <v>6</v>
      </c>
    </row>
    <row r="4" spans="1:8" ht="19.5" customHeight="1">
      <c r="A4" s="220" t="s">
        <v>124</v>
      </c>
      <c r="B4" s="220"/>
      <c r="C4" s="218"/>
      <c r="D4" s="154" t="s">
        <v>59</v>
      </c>
      <c r="E4" s="208" t="s">
        <v>125</v>
      </c>
      <c r="F4" s="154" t="s">
        <v>126</v>
      </c>
      <c r="G4" s="154" t="s">
        <v>127</v>
      </c>
      <c r="H4" s="154" t="s">
        <v>128</v>
      </c>
    </row>
    <row r="5" spans="1:8" ht="15" customHeight="1">
      <c r="A5" s="154" t="s">
        <v>70</v>
      </c>
      <c r="B5" s="294" t="s">
        <v>71</v>
      </c>
      <c r="C5" s="208" t="s">
        <v>72</v>
      </c>
      <c r="D5" s="225"/>
      <c r="E5" s="208"/>
      <c r="F5" s="154"/>
      <c r="G5" s="154"/>
      <c r="H5" s="154"/>
    </row>
    <row r="6" spans="1:8" ht="33.75" customHeight="1">
      <c r="A6" s="155"/>
      <c r="B6" s="248"/>
      <c r="C6" s="208"/>
      <c r="D6" s="227"/>
      <c r="E6" s="240"/>
      <c r="F6" s="155"/>
      <c r="G6" s="155"/>
      <c r="H6" s="154"/>
    </row>
    <row r="7" spans="1:8" ht="18" customHeight="1">
      <c r="A7" s="157"/>
      <c r="B7" s="198"/>
      <c r="C7" s="295" t="s">
        <v>59</v>
      </c>
      <c r="D7" s="160">
        <v>715.8</v>
      </c>
      <c r="E7" s="200">
        <v>394.4</v>
      </c>
      <c r="F7" s="161">
        <v>321.4</v>
      </c>
      <c r="G7" s="160">
        <v>0</v>
      </c>
      <c r="H7" s="200">
        <v>0</v>
      </c>
    </row>
    <row r="8" spans="1:8" ht="18" customHeight="1">
      <c r="A8" s="157" t="s">
        <v>80</v>
      </c>
      <c r="B8" s="198"/>
      <c r="C8" s="295" t="s">
        <v>81</v>
      </c>
      <c r="D8" s="160">
        <v>715.8</v>
      </c>
      <c r="E8" s="200">
        <v>394.4</v>
      </c>
      <c r="F8" s="161">
        <v>321.4</v>
      </c>
      <c r="G8" s="160">
        <v>0</v>
      </c>
      <c r="H8" s="200">
        <v>0</v>
      </c>
    </row>
    <row r="9" spans="1:8" ht="18" customHeight="1">
      <c r="A9" s="157" t="s">
        <v>82</v>
      </c>
      <c r="B9" s="198"/>
      <c r="C9" s="295" t="s">
        <v>83</v>
      </c>
      <c r="D9" s="160">
        <v>305.9</v>
      </c>
      <c r="E9" s="200">
        <v>305.9</v>
      </c>
      <c r="F9" s="161">
        <v>0</v>
      </c>
      <c r="G9" s="160">
        <v>0</v>
      </c>
      <c r="H9" s="200">
        <v>0</v>
      </c>
    </row>
    <row r="10" spans="1:8" ht="18" customHeight="1">
      <c r="A10" s="157" t="s">
        <v>84</v>
      </c>
      <c r="B10" s="198"/>
      <c r="C10" s="295" t="s">
        <v>85</v>
      </c>
      <c r="D10" s="160">
        <v>305.9</v>
      </c>
      <c r="E10" s="200">
        <v>305.9</v>
      </c>
      <c r="F10" s="161">
        <v>0</v>
      </c>
      <c r="G10" s="160">
        <v>0</v>
      </c>
      <c r="H10" s="200">
        <v>0</v>
      </c>
    </row>
    <row r="11" spans="1:8" ht="18" customHeight="1">
      <c r="A11" s="157" t="s">
        <v>86</v>
      </c>
      <c r="B11" s="198" t="s">
        <v>80</v>
      </c>
      <c r="C11" s="295" t="s">
        <v>87</v>
      </c>
      <c r="D11" s="160">
        <v>305.9</v>
      </c>
      <c r="E11" s="200">
        <v>305.9</v>
      </c>
      <c r="F11" s="161">
        <v>0</v>
      </c>
      <c r="G11" s="160">
        <v>0</v>
      </c>
      <c r="H11" s="200">
        <v>0</v>
      </c>
    </row>
    <row r="12" spans="1:8" ht="18" customHeight="1">
      <c r="A12" s="157" t="s">
        <v>88</v>
      </c>
      <c r="B12" s="198"/>
      <c r="C12" s="295" t="s">
        <v>89</v>
      </c>
      <c r="D12" s="160">
        <v>2</v>
      </c>
      <c r="E12" s="200">
        <v>0</v>
      </c>
      <c r="F12" s="161">
        <v>2</v>
      </c>
      <c r="G12" s="160">
        <v>0</v>
      </c>
      <c r="H12" s="200">
        <v>0</v>
      </c>
    </row>
    <row r="13" spans="1:8" ht="18" customHeight="1">
      <c r="A13" s="157" t="s">
        <v>90</v>
      </c>
      <c r="B13" s="198"/>
      <c r="C13" s="295" t="s">
        <v>91</v>
      </c>
      <c r="D13" s="160">
        <v>2</v>
      </c>
      <c r="E13" s="200">
        <v>0</v>
      </c>
      <c r="F13" s="161">
        <v>2</v>
      </c>
      <c r="G13" s="160">
        <v>0</v>
      </c>
      <c r="H13" s="200">
        <v>0</v>
      </c>
    </row>
    <row r="14" spans="1:8" ht="18" customHeight="1">
      <c r="A14" s="157" t="s">
        <v>92</v>
      </c>
      <c r="B14" s="198" t="s">
        <v>80</v>
      </c>
      <c r="C14" s="295" t="s">
        <v>93</v>
      </c>
      <c r="D14" s="160">
        <v>2</v>
      </c>
      <c r="E14" s="200">
        <v>0</v>
      </c>
      <c r="F14" s="161">
        <v>2</v>
      </c>
      <c r="G14" s="160">
        <v>0</v>
      </c>
      <c r="H14" s="200">
        <v>0</v>
      </c>
    </row>
    <row r="15" spans="1:8" ht="18" customHeight="1">
      <c r="A15" s="157" t="s">
        <v>94</v>
      </c>
      <c r="B15" s="198"/>
      <c r="C15" s="295" t="s">
        <v>95</v>
      </c>
      <c r="D15" s="160">
        <v>39.2</v>
      </c>
      <c r="E15" s="200">
        <v>39.2</v>
      </c>
      <c r="F15" s="161">
        <v>0</v>
      </c>
      <c r="G15" s="160">
        <v>0</v>
      </c>
      <c r="H15" s="200">
        <v>0</v>
      </c>
    </row>
    <row r="16" spans="1:8" ht="18" customHeight="1">
      <c r="A16" s="157" t="s">
        <v>96</v>
      </c>
      <c r="B16" s="198"/>
      <c r="C16" s="295" t="s">
        <v>97</v>
      </c>
      <c r="D16" s="160">
        <v>37.5</v>
      </c>
      <c r="E16" s="200">
        <v>37.5</v>
      </c>
      <c r="F16" s="161">
        <v>0</v>
      </c>
      <c r="G16" s="160">
        <v>0</v>
      </c>
      <c r="H16" s="200">
        <v>0</v>
      </c>
    </row>
    <row r="17" spans="1:8" ht="18" customHeight="1">
      <c r="A17" s="157" t="s">
        <v>98</v>
      </c>
      <c r="B17" s="198" t="s">
        <v>80</v>
      </c>
      <c r="C17" s="295" t="s">
        <v>99</v>
      </c>
      <c r="D17" s="160">
        <v>37.2</v>
      </c>
      <c r="E17" s="200">
        <v>37.2</v>
      </c>
      <c r="F17" s="161">
        <v>0</v>
      </c>
      <c r="G17" s="160">
        <v>0</v>
      </c>
      <c r="H17" s="200">
        <v>0</v>
      </c>
    </row>
    <row r="18" spans="1:8" ht="18" customHeight="1">
      <c r="A18" s="157" t="s">
        <v>100</v>
      </c>
      <c r="B18" s="198" t="s">
        <v>80</v>
      </c>
      <c r="C18" s="295" t="s">
        <v>101</v>
      </c>
      <c r="D18" s="160">
        <v>0.3</v>
      </c>
      <c r="E18" s="200">
        <v>0.3</v>
      </c>
      <c r="F18" s="161">
        <v>0</v>
      </c>
      <c r="G18" s="160">
        <v>0</v>
      </c>
      <c r="H18" s="200">
        <v>0</v>
      </c>
    </row>
    <row r="19" spans="1:8" ht="18" customHeight="1">
      <c r="A19" s="157" t="s">
        <v>102</v>
      </c>
      <c r="B19" s="198"/>
      <c r="C19" s="295" t="s">
        <v>103</v>
      </c>
      <c r="D19" s="160">
        <v>1.7</v>
      </c>
      <c r="E19" s="200">
        <v>1.7</v>
      </c>
      <c r="F19" s="161">
        <v>0</v>
      </c>
      <c r="G19" s="160">
        <v>0</v>
      </c>
      <c r="H19" s="200">
        <v>0</v>
      </c>
    </row>
    <row r="20" spans="1:8" ht="18" customHeight="1">
      <c r="A20" s="157" t="s">
        <v>104</v>
      </c>
      <c r="B20" s="198" t="s">
        <v>80</v>
      </c>
      <c r="C20" s="295" t="s">
        <v>105</v>
      </c>
      <c r="D20" s="160">
        <v>1.7</v>
      </c>
      <c r="E20" s="200">
        <v>1.7</v>
      </c>
      <c r="F20" s="161">
        <v>0</v>
      </c>
      <c r="G20" s="160">
        <v>0</v>
      </c>
      <c r="H20" s="200">
        <v>0</v>
      </c>
    </row>
    <row r="21" spans="1:8" ht="18" customHeight="1">
      <c r="A21" s="157" t="s">
        <v>106</v>
      </c>
      <c r="B21" s="198"/>
      <c r="C21" s="295" t="s">
        <v>107</v>
      </c>
      <c r="D21" s="160">
        <v>21.4</v>
      </c>
      <c r="E21" s="200">
        <v>21.4</v>
      </c>
      <c r="F21" s="161">
        <v>0</v>
      </c>
      <c r="G21" s="160">
        <v>0</v>
      </c>
      <c r="H21" s="200">
        <v>0</v>
      </c>
    </row>
    <row r="22" spans="1:8" ht="18" customHeight="1">
      <c r="A22" s="157" t="s">
        <v>108</v>
      </c>
      <c r="B22" s="198"/>
      <c r="C22" s="295" t="s">
        <v>109</v>
      </c>
      <c r="D22" s="160">
        <v>21.4</v>
      </c>
      <c r="E22" s="200">
        <v>21.4</v>
      </c>
      <c r="F22" s="161">
        <v>0</v>
      </c>
      <c r="G22" s="160">
        <v>0</v>
      </c>
      <c r="H22" s="200">
        <v>0</v>
      </c>
    </row>
    <row r="23" spans="1:8" ht="18" customHeight="1">
      <c r="A23" s="157" t="s">
        <v>110</v>
      </c>
      <c r="B23" s="198" t="s">
        <v>80</v>
      </c>
      <c r="C23" s="295" t="s">
        <v>111</v>
      </c>
      <c r="D23" s="160">
        <v>21.4</v>
      </c>
      <c r="E23" s="200">
        <v>21.4</v>
      </c>
      <c r="F23" s="161">
        <v>0</v>
      </c>
      <c r="G23" s="160">
        <v>0</v>
      </c>
      <c r="H23" s="200">
        <v>0</v>
      </c>
    </row>
    <row r="24" spans="1:8" ht="18" customHeight="1">
      <c r="A24" s="157" t="s">
        <v>112</v>
      </c>
      <c r="B24" s="198"/>
      <c r="C24" s="295" t="s">
        <v>113</v>
      </c>
      <c r="D24" s="160">
        <v>347.3</v>
      </c>
      <c r="E24" s="200">
        <v>27.9</v>
      </c>
      <c r="F24" s="161">
        <v>319.4</v>
      </c>
      <c r="G24" s="160">
        <v>0</v>
      </c>
      <c r="H24" s="200">
        <v>0</v>
      </c>
    </row>
    <row r="25" spans="1:8" ht="18" customHeight="1">
      <c r="A25" s="157" t="s">
        <v>114</v>
      </c>
      <c r="B25" s="198"/>
      <c r="C25" s="295" t="s">
        <v>115</v>
      </c>
      <c r="D25" s="160">
        <v>27.9</v>
      </c>
      <c r="E25" s="200">
        <v>27.9</v>
      </c>
      <c r="F25" s="161">
        <v>0</v>
      </c>
      <c r="G25" s="160">
        <v>0</v>
      </c>
      <c r="H25" s="200">
        <v>0</v>
      </c>
    </row>
    <row r="26" spans="1:8" ht="18" customHeight="1">
      <c r="A26" s="157" t="s">
        <v>116</v>
      </c>
      <c r="B26" s="198" t="s">
        <v>80</v>
      </c>
      <c r="C26" s="295" t="s">
        <v>117</v>
      </c>
      <c r="D26" s="160">
        <v>27.9</v>
      </c>
      <c r="E26" s="200">
        <v>27.9</v>
      </c>
      <c r="F26" s="161">
        <v>0</v>
      </c>
      <c r="G26" s="160">
        <v>0</v>
      </c>
      <c r="H26" s="200">
        <v>0</v>
      </c>
    </row>
    <row r="27" spans="1:8" ht="18" customHeight="1">
      <c r="A27" s="157" t="s">
        <v>118</v>
      </c>
      <c r="B27" s="198"/>
      <c r="C27" s="295" t="s">
        <v>119</v>
      </c>
      <c r="D27" s="160">
        <v>319.4</v>
      </c>
      <c r="E27" s="200">
        <v>0</v>
      </c>
      <c r="F27" s="161">
        <v>319.4</v>
      </c>
      <c r="G27" s="160">
        <v>0</v>
      </c>
      <c r="H27" s="200">
        <v>0</v>
      </c>
    </row>
    <row r="28" spans="1:8" ht="18" customHeight="1">
      <c r="A28" s="157" t="s">
        <v>120</v>
      </c>
      <c r="B28" s="198" t="s">
        <v>80</v>
      </c>
      <c r="C28" s="295" t="s">
        <v>121</v>
      </c>
      <c r="D28" s="160">
        <v>319.4</v>
      </c>
      <c r="E28" s="200">
        <v>0</v>
      </c>
      <c r="F28" s="161">
        <v>319.4</v>
      </c>
      <c r="G28" s="160">
        <v>0</v>
      </c>
      <c r="H28" s="200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2">
      <selection activeCell="B10" sqref="B10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62"/>
      <c r="G1" s="162"/>
      <c r="H1" s="201" t="s">
        <v>129</v>
      </c>
      <c r="I1" s="162"/>
    </row>
    <row r="2" spans="1:9" ht="25.5" customHeight="1">
      <c r="A2" s="255" t="s">
        <v>130</v>
      </c>
      <c r="B2" s="256"/>
      <c r="C2" s="257"/>
      <c r="D2" s="257"/>
      <c r="E2" s="256"/>
      <c r="F2" s="256"/>
      <c r="G2" s="257"/>
      <c r="I2" s="162"/>
    </row>
    <row r="3" spans="1:9" ht="12.75" customHeight="1">
      <c r="A3" s="258" t="s">
        <v>5</v>
      </c>
      <c r="E3" s="162"/>
      <c r="H3" s="163" t="s">
        <v>6</v>
      </c>
      <c r="I3" s="162"/>
    </row>
    <row r="4" spans="1:10" ht="17.25" customHeight="1">
      <c r="A4" s="208" t="s">
        <v>7</v>
      </c>
      <c r="B4" s="259"/>
      <c r="C4" s="246" t="s">
        <v>131</v>
      </c>
      <c r="D4" s="260"/>
      <c r="E4" s="260"/>
      <c r="F4" s="260"/>
      <c r="G4" s="261"/>
      <c r="H4" s="261"/>
      <c r="J4" s="162"/>
    </row>
    <row r="5" spans="1:10" ht="17.25" customHeight="1">
      <c r="A5" s="262" t="s">
        <v>9</v>
      </c>
      <c r="B5" s="263" t="s">
        <v>10</v>
      </c>
      <c r="C5" s="262" t="s">
        <v>11</v>
      </c>
      <c r="D5" s="264" t="s">
        <v>59</v>
      </c>
      <c r="E5" s="263" t="s">
        <v>132</v>
      </c>
      <c r="F5" s="263" t="s">
        <v>133</v>
      </c>
      <c r="G5" s="263" t="s">
        <v>134</v>
      </c>
      <c r="H5" s="263" t="s">
        <v>135</v>
      </c>
      <c r="J5" s="162"/>
    </row>
    <row r="6" spans="1:10" ht="18.75" customHeight="1">
      <c r="A6" s="265" t="s">
        <v>136</v>
      </c>
      <c r="B6" s="266">
        <f>SUM(B7:B9)</f>
        <v>715.8</v>
      </c>
      <c r="C6" s="267" t="s">
        <v>137</v>
      </c>
      <c r="D6" s="268">
        <f>SUM(D7:D36)</f>
        <v>715.8</v>
      </c>
      <c r="E6" s="268">
        <f>SUM(E7:E36)</f>
        <v>715.8</v>
      </c>
      <c r="F6" s="268">
        <f>SUM(F7:F36)</f>
        <v>0</v>
      </c>
      <c r="G6" s="268">
        <f>SUM(G7:G36)</f>
        <v>0</v>
      </c>
      <c r="H6" s="269"/>
      <c r="J6" s="162"/>
    </row>
    <row r="7" spans="1:10" ht="17.25" customHeight="1">
      <c r="A7" s="265" t="s">
        <v>138</v>
      </c>
      <c r="B7" s="266">
        <v>715.8</v>
      </c>
      <c r="C7" s="270" t="s">
        <v>83</v>
      </c>
      <c r="D7" s="271">
        <f aca="true" t="shared" si="0" ref="D7:D36">SUM(E7:G7)</f>
        <v>305.9</v>
      </c>
      <c r="E7" s="271">
        <v>305.9</v>
      </c>
      <c r="F7" s="266">
        <v>0</v>
      </c>
      <c r="G7" s="272">
        <v>0</v>
      </c>
      <c r="H7" s="272"/>
      <c r="J7" s="162"/>
    </row>
    <row r="8" spans="1:10" ht="17.25" customHeight="1">
      <c r="A8" s="265" t="s">
        <v>139</v>
      </c>
      <c r="B8" s="266">
        <v>0</v>
      </c>
      <c r="C8" s="270" t="s">
        <v>140</v>
      </c>
      <c r="D8" s="271">
        <f t="shared" si="0"/>
        <v>0</v>
      </c>
      <c r="E8" s="271">
        <v>0</v>
      </c>
      <c r="F8" s="266">
        <v>0</v>
      </c>
      <c r="G8" s="272">
        <v>0</v>
      </c>
      <c r="H8" s="272"/>
      <c r="J8" s="162"/>
    </row>
    <row r="9" spans="1:10" ht="17.25" customHeight="1">
      <c r="A9" s="265" t="s">
        <v>141</v>
      </c>
      <c r="B9" s="160">
        <v>0</v>
      </c>
      <c r="C9" s="270" t="s">
        <v>142</v>
      </c>
      <c r="D9" s="271">
        <f t="shared" si="0"/>
        <v>0</v>
      </c>
      <c r="E9" s="271">
        <v>0</v>
      </c>
      <c r="F9" s="266">
        <v>0</v>
      </c>
      <c r="G9" s="272">
        <v>0</v>
      </c>
      <c r="H9" s="272"/>
      <c r="J9" s="162"/>
    </row>
    <row r="10" spans="1:10" ht="17.25" customHeight="1">
      <c r="A10" s="265" t="s">
        <v>143</v>
      </c>
      <c r="B10" s="273">
        <f>SUM(B11:B13)</f>
        <v>0</v>
      </c>
      <c r="C10" s="270" t="s">
        <v>144</v>
      </c>
      <c r="D10" s="271">
        <f t="shared" si="0"/>
        <v>0</v>
      </c>
      <c r="E10" s="271">
        <v>0</v>
      </c>
      <c r="F10" s="266">
        <v>0</v>
      </c>
      <c r="G10" s="272">
        <v>0</v>
      </c>
      <c r="H10" s="272"/>
      <c r="J10" s="162"/>
    </row>
    <row r="11" spans="1:10" ht="17.25" customHeight="1">
      <c r="A11" s="265" t="s">
        <v>138</v>
      </c>
      <c r="B11" s="266">
        <v>0</v>
      </c>
      <c r="C11" s="270" t="s">
        <v>89</v>
      </c>
      <c r="D11" s="271">
        <f t="shared" si="0"/>
        <v>2</v>
      </c>
      <c r="E11" s="271">
        <v>2</v>
      </c>
      <c r="F11" s="266">
        <v>0</v>
      </c>
      <c r="G11" s="272">
        <v>0</v>
      </c>
      <c r="H11" s="272"/>
      <c r="J11" s="162"/>
    </row>
    <row r="12" spans="1:10" ht="17.25" customHeight="1">
      <c r="A12" s="265" t="s">
        <v>139</v>
      </c>
      <c r="B12" s="266">
        <v>0</v>
      </c>
      <c r="C12" s="270" t="s">
        <v>145</v>
      </c>
      <c r="D12" s="271">
        <f t="shared" si="0"/>
        <v>0</v>
      </c>
      <c r="E12" s="271">
        <v>0</v>
      </c>
      <c r="F12" s="266">
        <v>0</v>
      </c>
      <c r="G12" s="272">
        <v>0</v>
      </c>
      <c r="H12" s="272"/>
      <c r="J12" s="162"/>
    </row>
    <row r="13" spans="1:10" ht="17.25" customHeight="1">
      <c r="A13" s="265" t="s">
        <v>141</v>
      </c>
      <c r="B13" s="160">
        <v>0</v>
      </c>
      <c r="C13" s="270" t="s">
        <v>146</v>
      </c>
      <c r="D13" s="271">
        <f t="shared" si="0"/>
        <v>0</v>
      </c>
      <c r="E13" s="271">
        <v>0</v>
      </c>
      <c r="F13" s="266">
        <v>0</v>
      </c>
      <c r="G13" s="272">
        <v>0</v>
      </c>
      <c r="H13" s="272"/>
      <c r="J13" s="162"/>
    </row>
    <row r="14" spans="1:10" ht="17.25" customHeight="1">
      <c r="A14" s="265" t="s">
        <v>147</v>
      </c>
      <c r="B14" s="273"/>
      <c r="C14" s="270" t="s">
        <v>148</v>
      </c>
      <c r="D14" s="271">
        <f t="shared" si="0"/>
        <v>39.2</v>
      </c>
      <c r="E14" s="271">
        <v>39.2</v>
      </c>
      <c r="F14" s="266">
        <v>0</v>
      </c>
      <c r="G14" s="272">
        <v>0</v>
      </c>
      <c r="H14" s="272"/>
      <c r="J14" s="162"/>
    </row>
    <row r="15" spans="1:10" ht="17.25" customHeight="1">
      <c r="A15" s="265"/>
      <c r="B15" s="160"/>
      <c r="C15" s="270" t="s">
        <v>149</v>
      </c>
      <c r="D15" s="271">
        <f t="shared" si="0"/>
        <v>0</v>
      </c>
      <c r="E15" s="271">
        <v>0</v>
      </c>
      <c r="F15" s="266">
        <v>0</v>
      </c>
      <c r="G15" s="272">
        <v>0</v>
      </c>
      <c r="H15" s="272"/>
      <c r="I15" s="162"/>
      <c r="J15" s="162"/>
    </row>
    <row r="16" spans="1:9" ht="17.25" customHeight="1">
      <c r="A16" s="265"/>
      <c r="B16" s="273"/>
      <c r="C16" s="270" t="s">
        <v>107</v>
      </c>
      <c r="D16" s="271">
        <f t="shared" si="0"/>
        <v>21.4</v>
      </c>
      <c r="E16" s="271">
        <v>21.4</v>
      </c>
      <c r="F16" s="266">
        <v>0</v>
      </c>
      <c r="G16" s="272">
        <v>0</v>
      </c>
      <c r="H16" s="272"/>
      <c r="I16" s="162"/>
    </row>
    <row r="17" spans="1:9" ht="17.25" customHeight="1">
      <c r="A17" s="265"/>
      <c r="B17" s="266"/>
      <c r="C17" s="270" t="s">
        <v>150</v>
      </c>
      <c r="D17" s="271">
        <f t="shared" si="0"/>
        <v>0</v>
      </c>
      <c r="E17" s="271">
        <v>0</v>
      </c>
      <c r="F17" s="266">
        <v>0</v>
      </c>
      <c r="G17" s="272">
        <v>0</v>
      </c>
      <c r="H17" s="272"/>
      <c r="I17" s="162"/>
    </row>
    <row r="18" spans="1:9" ht="17.25" customHeight="1">
      <c r="A18" s="265"/>
      <c r="B18" s="274"/>
      <c r="C18" s="270" t="s">
        <v>151</v>
      </c>
      <c r="D18" s="271">
        <f t="shared" si="0"/>
        <v>0</v>
      </c>
      <c r="E18" s="271">
        <v>0</v>
      </c>
      <c r="F18" s="266">
        <v>0</v>
      </c>
      <c r="G18" s="272">
        <v>0</v>
      </c>
      <c r="H18" s="272"/>
      <c r="I18" s="162"/>
    </row>
    <row r="19" spans="1:9" ht="17.25" customHeight="1">
      <c r="A19" s="265"/>
      <c r="B19" s="275"/>
      <c r="C19" s="270" t="s">
        <v>152</v>
      </c>
      <c r="D19" s="271">
        <f t="shared" si="0"/>
        <v>0</v>
      </c>
      <c r="E19" s="271">
        <v>0</v>
      </c>
      <c r="F19" s="266">
        <v>0</v>
      </c>
      <c r="G19" s="272">
        <v>0</v>
      </c>
      <c r="H19" s="272"/>
      <c r="I19" s="162"/>
    </row>
    <row r="20" spans="1:9" ht="17.25" customHeight="1">
      <c r="A20" s="265"/>
      <c r="B20" s="276"/>
      <c r="C20" s="265" t="s">
        <v>153</v>
      </c>
      <c r="D20" s="271">
        <f t="shared" si="0"/>
        <v>0</v>
      </c>
      <c r="E20" s="271">
        <v>0</v>
      </c>
      <c r="F20" s="266">
        <v>0</v>
      </c>
      <c r="G20" s="272">
        <v>0</v>
      </c>
      <c r="H20" s="272"/>
      <c r="I20" s="162"/>
    </row>
    <row r="21" spans="1:9" ht="17.25" customHeight="1">
      <c r="A21" s="265"/>
      <c r="B21" s="277"/>
      <c r="C21" s="265" t="s">
        <v>154</v>
      </c>
      <c r="D21" s="271">
        <f t="shared" si="0"/>
        <v>0</v>
      </c>
      <c r="E21" s="271">
        <v>0</v>
      </c>
      <c r="F21" s="266">
        <v>0</v>
      </c>
      <c r="G21" s="272">
        <v>0</v>
      </c>
      <c r="H21" s="272"/>
      <c r="I21" s="162"/>
    </row>
    <row r="22" spans="1:9" ht="17.25" customHeight="1">
      <c r="A22" s="265"/>
      <c r="B22" s="274"/>
      <c r="C22" s="265" t="s">
        <v>155</v>
      </c>
      <c r="D22" s="271">
        <f t="shared" si="0"/>
        <v>0</v>
      </c>
      <c r="E22" s="271">
        <v>0</v>
      </c>
      <c r="F22" s="266">
        <v>0</v>
      </c>
      <c r="G22" s="272">
        <v>0</v>
      </c>
      <c r="H22" s="272"/>
      <c r="I22" s="162"/>
    </row>
    <row r="23" spans="1:9" ht="17.25" customHeight="1">
      <c r="A23" s="265"/>
      <c r="B23" s="275"/>
      <c r="C23" s="265" t="s">
        <v>156</v>
      </c>
      <c r="D23" s="271">
        <f t="shared" si="0"/>
        <v>0</v>
      </c>
      <c r="E23" s="271">
        <v>0</v>
      </c>
      <c r="F23" s="266">
        <v>0</v>
      </c>
      <c r="G23" s="272">
        <v>0</v>
      </c>
      <c r="H23" s="272"/>
      <c r="I23" s="162"/>
    </row>
    <row r="24" spans="1:9" ht="17.25" customHeight="1">
      <c r="A24" s="278"/>
      <c r="B24" s="279"/>
      <c r="C24" s="265" t="s">
        <v>157</v>
      </c>
      <c r="D24" s="271">
        <f t="shared" si="0"/>
        <v>0</v>
      </c>
      <c r="E24" s="271">
        <v>0</v>
      </c>
      <c r="F24" s="266">
        <v>0</v>
      </c>
      <c r="G24" s="272">
        <v>0</v>
      </c>
      <c r="H24" s="272"/>
      <c r="I24" s="162"/>
    </row>
    <row r="25" spans="1:9" ht="17.25" customHeight="1">
      <c r="A25" s="278"/>
      <c r="B25" s="280"/>
      <c r="C25" s="265" t="s">
        <v>158</v>
      </c>
      <c r="D25" s="271">
        <f t="shared" si="0"/>
        <v>0</v>
      </c>
      <c r="E25" s="271">
        <v>0</v>
      </c>
      <c r="F25" s="266">
        <v>0</v>
      </c>
      <c r="G25" s="272">
        <v>0</v>
      </c>
      <c r="H25" s="272"/>
      <c r="I25" s="162"/>
    </row>
    <row r="26" spans="1:8" ht="17.25" customHeight="1">
      <c r="A26" s="278"/>
      <c r="B26" s="280"/>
      <c r="C26" s="265" t="s">
        <v>113</v>
      </c>
      <c r="D26" s="271">
        <f t="shared" si="0"/>
        <v>347.3</v>
      </c>
      <c r="E26" s="271">
        <v>347.3</v>
      </c>
      <c r="F26" s="266">
        <v>0</v>
      </c>
      <c r="G26" s="272">
        <v>0</v>
      </c>
      <c r="H26" s="272"/>
    </row>
    <row r="27" spans="1:8" ht="17.25" customHeight="1">
      <c r="A27" s="278"/>
      <c r="B27" s="280"/>
      <c r="C27" s="265" t="s">
        <v>159</v>
      </c>
      <c r="D27" s="271">
        <f t="shared" si="0"/>
        <v>0</v>
      </c>
      <c r="E27" s="271">
        <v>0</v>
      </c>
      <c r="F27" s="266">
        <v>0</v>
      </c>
      <c r="G27" s="272">
        <v>0</v>
      </c>
      <c r="H27" s="272"/>
    </row>
    <row r="28" spans="1:8" ht="17.25" customHeight="1">
      <c r="A28" s="278"/>
      <c r="B28" s="280"/>
      <c r="C28" s="281" t="s">
        <v>160</v>
      </c>
      <c r="D28" s="271">
        <f t="shared" si="0"/>
        <v>0</v>
      </c>
      <c r="E28" s="271">
        <v>0</v>
      </c>
      <c r="F28" s="266">
        <v>0</v>
      </c>
      <c r="G28" s="272">
        <v>0</v>
      </c>
      <c r="H28" s="272"/>
    </row>
    <row r="29" spans="1:8" ht="18.75" customHeight="1">
      <c r="A29" s="278"/>
      <c r="B29" s="282"/>
      <c r="C29" s="283" t="s">
        <v>161</v>
      </c>
      <c r="D29" s="271">
        <f t="shared" si="0"/>
        <v>0</v>
      </c>
      <c r="E29" s="165">
        <v>0</v>
      </c>
      <c r="F29" s="165">
        <v>0</v>
      </c>
      <c r="G29" s="160">
        <v>0</v>
      </c>
      <c r="H29" s="272"/>
    </row>
    <row r="30" spans="1:8" ht="17.25" customHeight="1">
      <c r="A30" s="278"/>
      <c r="B30" s="280"/>
      <c r="C30" s="284" t="s">
        <v>162</v>
      </c>
      <c r="D30" s="271">
        <f t="shared" si="0"/>
        <v>0</v>
      </c>
      <c r="E30" s="285">
        <v>0</v>
      </c>
      <c r="F30" s="273">
        <v>0</v>
      </c>
      <c r="G30" s="286">
        <v>0</v>
      </c>
      <c r="H30" s="272"/>
    </row>
    <row r="31" spans="1:8" ht="17.25" customHeight="1">
      <c r="A31" s="278"/>
      <c r="B31" s="280"/>
      <c r="C31" s="265" t="s">
        <v>163</v>
      </c>
      <c r="D31" s="271">
        <f t="shared" si="0"/>
        <v>0</v>
      </c>
      <c r="E31" s="271">
        <v>0</v>
      </c>
      <c r="F31" s="266">
        <v>0</v>
      </c>
      <c r="G31" s="272">
        <v>0</v>
      </c>
      <c r="H31" s="272"/>
    </row>
    <row r="32" spans="1:8" ht="16.5" customHeight="1">
      <c r="A32" s="278"/>
      <c r="B32" s="280"/>
      <c r="C32" s="265" t="s">
        <v>164</v>
      </c>
      <c r="D32" s="271">
        <f t="shared" si="0"/>
        <v>0</v>
      </c>
      <c r="E32" s="271">
        <v>0</v>
      </c>
      <c r="F32" s="266">
        <v>0</v>
      </c>
      <c r="G32" s="272">
        <v>0</v>
      </c>
      <c r="H32" s="272"/>
    </row>
    <row r="33" spans="1:8" ht="18.75" customHeight="1">
      <c r="A33" s="278"/>
      <c r="B33" s="287"/>
      <c r="C33" s="265" t="s">
        <v>165</v>
      </c>
      <c r="D33" s="271">
        <f t="shared" si="0"/>
        <v>0</v>
      </c>
      <c r="E33" s="271">
        <v>0</v>
      </c>
      <c r="F33" s="266">
        <v>0</v>
      </c>
      <c r="G33" s="272">
        <v>0</v>
      </c>
      <c r="H33" s="272"/>
    </row>
    <row r="34" spans="1:8" ht="16.5" customHeight="1">
      <c r="A34" s="278"/>
      <c r="B34" s="287"/>
      <c r="C34" s="265" t="s">
        <v>166</v>
      </c>
      <c r="D34" s="271">
        <f t="shared" si="0"/>
        <v>0</v>
      </c>
      <c r="E34" s="271">
        <v>0</v>
      </c>
      <c r="F34" s="266">
        <v>0</v>
      </c>
      <c r="G34" s="272">
        <v>0</v>
      </c>
      <c r="H34" s="272"/>
    </row>
    <row r="35" spans="1:8" ht="17.25" customHeight="1">
      <c r="A35" s="278"/>
      <c r="B35" s="287"/>
      <c r="C35" s="288" t="s">
        <v>167</v>
      </c>
      <c r="D35" s="271">
        <f t="shared" si="0"/>
        <v>0</v>
      </c>
      <c r="E35" s="271">
        <v>0</v>
      </c>
      <c r="F35" s="266">
        <v>0</v>
      </c>
      <c r="G35" s="272">
        <v>0</v>
      </c>
      <c r="H35" s="200"/>
    </row>
    <row r="36" spans="1:8" ht="18" customHeight="1">
      <c r="A36" s="278"/>
      <c r="B36" s="287"/>
      <c r="C36" s="265" t="s">
        <v>168</v>
      </c>
      <c r="D36" s="271">
        <f t="shared" si="0"/>
        <v>0</v>
      </c>
      <c r="E36" s="165">
        <v>0</v>
      </c>
      <c r="F36" s="165">
        <v>0</v>
      </c>
      <c r="G36" s="160">
        <v>0</v>
      </c>
      <c r="H36" s="289"/>
    </row>
    <row r="37" spans="1:8" ht="18" customHeight="1">
      <c r="A37" s="278"/>
      <c r="B37" s="287"/>
      <c r="C37" s="288" t="s">
        <v>169</v>
      </c>
      <c r="D37" s="268"/>
      <c r="E37" s="290"/>
      <c r="F37" s="290"/>
      <c r="G37" s="291"/>
      <c r="H37" s="269"/>
    </row>
    <row r="38" spans="1:8" ht="18" customHeight="1">
      <c r="A38" s="278"/>
      <c r="B38" s="287"/>
      <c r="C38" s="288"/>
      <c r="D38" s="268"/>
      <c r="E38" s="268"/>
      <c r="F38" s="268"/>
      <c r="G38" s="269"/>
      <c r="H38" s="269"/>
    </row>
    <row r="39" spans="1:8" ht="17.25" customHeight="1">
      <c r="A39" s="292" t="s">
        <v>170</v>
      </c>
      <c r="B39" s="268">
        <f>SUM(B6+B10)</f>
        <v>715.8</v>
      </c>
      <c r="C39" s="292" t="s">
        <v>171</v>
      </c>
      <c r="D39" s="291">
        <f>D6+D37</f>
        <v>715.8</v>
      </c>
      <c r="E39" s="291">
        <f>E6+E37</f>
        <v>715.8</v>
      </c>
      <c r="F39" s="291">
        <f>F6+F37</f>
        <v>0</v>
      </c>
      <c r="G39" s="291">
        <f>G6+G37</f>
        <v>0</v>
      </c>
      <c r="H39" s="291"/>
    </row>
    <row r="42" ht="12.75" customHeight="1">
      <c r="C42" s="162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Z1">
      <selection activeCell="AP10" sqref="AP10"/>
    </sheetView>
  </sheetViews>
  <sheetFormatPr defaultColWidth="9.16015625" defaultRowHeight="12.75" customHeight="1"/>
  <cols>
    <col min="1" max="1" width="12.5" style="230" customWidth="1"/>
    <col min="2" max="2" width="11.33203125" style="230" customWidth="1"/>
    <col min="3" max="3" width="37" style="230" customWidth="1"/>
    <col min="4" max="4" width="15.83203125" style="230" customWidth="1"/>
    <col min="5" max="14" width="11.66015625" style="230" customWidth="1"/>
    <col min="15" max="21" width="8.33203125" style="230" customWidth="1"/>
    <col min="22" max="24" width="9.16015625" style="230" customWidth="1"/>
    <col min="25" max="34" width="8.33203125" style="230" customWidth="1"/>
    <col min="35" max="37" width="9.16015625" style="230" customWidth="1"/>
    <col min="38" max="40" width="8.33203125" style="230" customWidth="1"/>
    <col min="41" max="252" width="10.66015625" style="230" customWidth="1"/>
    <col min="253" max="16384" width="9.16015625" style="230" customWidth="1"/>
  </cols>
  <sheetData>
    <row r="1" spans="1:252" ht="19.5" customHeight="1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43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3"/>
      <c r="AM1" s="243"/>
      <c r="AN1" s="250" t="s">
        <v>172</v>
      </c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4"/>
      <c r="CM1" s="244"/>
      <c r="CN1" s="244"/>
      <c r="CO1" s="244"/>
      <c r="CP1" s="244"/>
      <c r="CQ1" s="244"/>
      <c r="CR1" s="244"/>
      <c r="CS1" s="244"/>
      <c r="CT1" s="244"/>
      <c r="CU1" s="244"/>
      <c r="CV1" s="244"/>
      <c r="CW1" s="244"/>
      <c r="CX1" s="244"/>
      <c r="CY1" s="244"/>
      <c r="CZ1" s="244"/>
      <c r="DA1" s="244"/>
      <c r="DB1" s="244"/>
      <c r="DC1" s="244"/>
      <c r="DD1" s="244"/>
      <c r="DE1" s="244"/>
      <c r="DF1" s="244"/>
      <c r="DG1" s="244"/>
      <c r="DH1" s="244"/>
      <c r="DI1" s="244"/>
      <c r="DJ1" s="244"/>
      <c r="DK1" s="244"/>
      <c r="DL1" s="244"/>
      <c r="DM1" s="244"/>
      <c r="DN1" s="244"/>
      <c r="DO1" s="244"/>
      <c r="DP1" s="244"/>
      <c r="DQ1" s="244"/>
      <c r="DR1" s="244"/>
      <c r="DS1" s="244"/>
      <c r="DT1" s="244"/>
      <c r="DU1" s="244"/>
      <c r="DV1" s="244"/>
      <c r="DW1" s="244"/>
      <c r="DX1" s="244"/>
      <c r="DY1" s="244"/>
      <c r="DZ1" s="244"/>
      <c r="EA1" s="244"/>
      <c r="EB1" s="244"/>
      <c r="EC1" s="244"/>
      <c r="ED1" s="244"/>
      <c r="EE1" s="244"/>
      <c r="EF1" s="244"/>
      <c r="EG1" s="244"/>
      <c r="EH1" s="244"/>
      <c r="EI1" s="244"/>
      <c r="EJ1" s="244"/>
      <c r="EK1" s="244"/>
      <c r="EL1" s="244"/>
      <c r="EM1" s="244"/>
      <c r="EN1" s="244"/>
      <c r="EO1" s="244"/>
      <c r="EP1" s="244"/>
      <c r="EQ1" s="244"/>
      <c r="ER1" s="244"/>
      <c r="ES1" s="244"/>
      <c r="ET1" s="244"/>
      <c r="EU1" s="244"/>
      <c r="EV1" s="244"/>
      <c r="EW1" s="244"/>
      <c r="EX1" s="244"/>
      <c r="EY1" s="244"/>
      <c r="EZ1" s="244"/>
      <c r="FA1" s="244"/>
      <c r="FB1" s="244"/>
      <c r="FC1" s="244"/>
      <c r="FD1" s="244"/>
      <c r="FE1" s="244"/>
      <c r="FF1" s="244"/>
      <c r="FG1" s="244"/>
      <c r="FH1" s="244"/>
      <c r="FI1" s="244"/>
      <c r="FJ1" s="244"/>
      <c r="FK1" s="244"/>
      <c r="FL1" s="244"/>
      <c r="FM1" s="244"/>
      <c r="FN1" s="244"/>
      <c r="FO1" s="244"/>
      <c r="FP1" s="244"/>
      <c r="FQ1" s="244"/>
      <c r="FR1" s="244"/>
      <c r="FS1" s="244"/>
      <c r="FT1" s="244"/>
      <c r="FU1" s="244"/>
      <c r="FV1" s="244"/>
      <c r="FW1" s="244"/>
      <c r="FX1" s="244"/>
      <c r="FY1" s="244"/>
      <c r="FZ1" s="244"/>
      <c r="GA1" s="244"/>
      <c r="GB1" s="244"/>
      <c r="GC1" s="244"/>
      <c r="GD1" s="244"/>
      <c r="GE1" s="244"/>
      <c r="GF1" s="244"/>
      <c r="GG1" s="244"/>
      <c r="GH1" s="244"/>
      <c r="GI1" s="244"/>
      <c r="GJ1" s="244"/>
      <c r="GK1" s="244"/>
      <c r="GL1" s="244"/>
      <c r="GM1" s="244"/>
      <c r="GN1" s="244"/>
      <c r="GO1" s="244"/>
      <c r="GP1" s="244"/>
      <c r="GQ1" s="244"/>
      <c r="GR1" s="244"/>
      <c r="GS1" s="244"/>
      <c r="GT1" s="244"/>
      <c r="GU1" s="244"/>
      <c r="GV1" s="244"/>
      <c r="GW1" s="244"/>
      <c r="GX1" s="244"/>
      <c r="GY1" s="244"/>
      <c r="GZ1" s="244"/>
      <c r="HA1" s="244"/>
      <c r="HB1" s="244"/>
      <c r="HC1" s="244"/>
      <c r="HD1" s="244"/>
      <c r="HE1" s="244"/>
      <c r="HF1" s="244"/>
      <c r="HG1" s="244"/>
      <c r="HH1" s="244"/>
      <c r="HI1" s="244"/>
      <c r="HJ1" s="244"/>
      <c r="HK1" s="244"/>
      <c r="HL1" s="244"/>
      <c r="HM1" s="244"/>
      <c r="HN1" s="244"/>
      <c r="HO1" s="244"/>
      <c r="HP1" s="244"/>
      <c r="HQ1" s="244"/>
      <c r="HR1" s="244"/>
      <c r="HS1" s="244"/>
      <c r="HT1" s="244"/>
      <c r="HU1" s="244"/>
      <c r="HV1" s="244"/>
      <c r="HW1" s="244"/>
      <c r="HX1" s="244"/>
      <c r="HY1" s="244"/>
      <c r="HZ1" s="244"/>
      <c r="IA1" s="244"/>
      <c r="IB1" s="244"/>
      <c r="IC1" s="244"/>
      <c r="ID1" s="244"/>
      <c r="IE1" s="244"/>
      <c r="IF1" s="244"/>
      <c r="IG1" s="244"/>
      <c r="IH1" s="244"/>
      <c r="II1" s="244"/>
      <c r="IJ1" s="244"/>
      <c r="IK1" s="244"/>
      <c r="IL1" s="244"/>
      <c r="IM1" s="244"/>
      <c r="IN1" s="244"/>
      <c r="IO1" s="244"/>
      <c r="IP1" s="244"/>
      <c r="IQ1" s="244"/>
      <c r="IR1" s="244"/>
    </row>
    <row r="2" spans="1:252" ht="19.5" customHeight="1">
      <c r="A2" s="232" t="s">
        <v>173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44"/>
      <c r="CP2" s="244"/>
      <c r="CQ2" s="244"/>
      <c r="CR2" s="244"/>
      <c r="CS2" s="244"/>
      <c r="CT2" s="244"/>
      <c r="CU2" s="244"/>
      <c r="CV2" s="244"/>
      <c r="CW2" s="244"/>
      <c r="CX2" s="244"/>
      <c r="CY2" s="244"/>
      <c r="CZ2" s="244"/>
      <c r="DA2" s="244"/>
      <c r="DB2" s="244"/>
      <c r="DC2" s="244"/>
      <c r="DD2" s="244"/>
      <c r="DE2" s="244"/>
      <c r="DF2" s="244"/>
      <c r="DG2" s="244"/>
      <c r="DH2" s="244"/>
      <c r="DI2" s="244"/>
      <c r="DJ2" s="244"/>
      <c r="DK2" s="244"/>
      <c r="DL2" s="244"/>
      <c r="DM2" s="244"/>
      <c r="DN2" s="244"/>
      <c r="DO2" s="244"/>
      <c r="DP2" s="244"/>
      <c r="DQ2" s="244"/>
      <c r="DR2" s="244"/>
      <c r="DS2" s="244"/>
      <c r="DT2" s="244"/>
      <c r="DU2" s="244"/>
      <c r="DV2" s="244"/>
      <c r="DW2" s="244"/>
      <c r="DX2" s="244"/>
      <c r="DY2" s="244"/>
      <c r="DZ2" s="244"/>
      <c r="EA2" s="244"/>
      <c r="EB2" s="244"/>
      <c r="EC2" s="244"/>
      <c r="ED2" s="244"/>
      <c r="EE2" s="244"/>
      <c r="EF2" s="244"/>
      <c r="EG2" s="244"/>
      <c r="EH2" s="244"/>
      <c r="EI2" s="244"/>
      <c r="EJ2" s="244"/>
      <c r="EK2" s="244"/>
      <c r="EL2" s="244"/>
      <c r="EM2" s="244"/>
      <c r="EN2" s="244"/>
      <c r="EO2" s="244"/>
      <c r="EP2" s="244"/>
      <c r="EQ2" s="244"/>
      <c r="ER2" s="244"/>
      <c r="ES2" s="244"/>
      <c r="ET2" s="244"/>
      <c r="EU2" s="244"/>
      <c r="EV2" s="244"/>
      <c r="EW2" s="244"/>
      <c r="EX2" s="244"/>
      <c r="EY2" s="244"/>
      <c r="EZ2" s="244"/>
      <c r="FA2" s="244"/>
      <c r="FB2" s="244"/>
      <c r="FC2" s="244"/>
      <c r="FD2" s="244"/>
      <c r="FE2" s="244"/>
      <c r="FF2" s="244"/>
      <c r="FG2" s="244"/>
      <c r="FH2" s="244"/>
      <c r="FI2" s="244"/>
      <c r="FJ2" s="244"/>
      <c r="FK2" s="244"/>
      <c r="FL2" s="244"/>
      <c r="FM2" s="244"/>
      <c r="FN2" s="244"/>
      <c r="FO2" s="244"/>
      <c r="FP2" s="244"/>
      <c r="FQ2" s="244"/>
      <c r="FR2" s="244"/>
      <c r="FS2" s="244"/>
      <c r="FT2" s="244"/>
      <c r="FU2" s="244"/>
      <c r="FV2" s="244"/>
      <c r="FW2" s="244"/>
      <c r="FX2" s="244"/>
      <c r="FY2" s="244"/>
      <c r="FZ2" s="244"/>
      <c r="GA2" s="244"/>
      <c r="GB2" s="244"/>
      <c r="GC2" s="244"/>
      <c r="GD2" s="244"/>
      <c r="GE2" s="244"/>
      <c r="GF2" s="244"/>
      <c r="GG2" s="244"/>
      <c r="GH2" s="244"/>
      <c r="GI2" s="244"/>
      <c r="GJ2" s="244"/>
      <c r="GK2" s="244"/>
      <c r="GL2" s="244"/>
      <c r="GM2" s="244"/>
      <c r="GN2" s="244"/>
      <c r="GO2" s="244"/>
      <c r="GP2" s="244"/>
      <c r="GQ2" s="244"/>
      <c r="GR2" s="244"/>
      <c r="GS2" s="244"/>
      <c r="GT2" s="244"/>
      <c r="GU2" s="244"/>
      <c r="GV2" s="244"/>
      <c r="GW2" s="244"/>
      <c r="GX2" s="244"/>
      <c r="GY2" s="244"/>
      <c r="GZ2" s="244"/>
      <c r="HA2" s="244"/>
      <c r="HB2" s="244"/>
      <c r="HC2" s="244"/>
      <c r="HD2" s="244"/>
      <c r="HE2" s="244"/>
      <c r="HF2" s="244"/>
      <c r="HG2" s="244"/>
      <c r="HH2" s="244"/>
      <c r="HI2" s="244"/>
      <c r="HJ2" s="244"/>
      <c r="HK2" s="244"/>
      <c r="HL2" s="244"/>
      <c r="HM2" s="244"/>
      <c r="HN2" s="244"/>
      <c r="HO2" s="244"/>
      <c r="HP2" s="244"/>
      <c r="HQ2" s="244"/>
      <c r="HR2" s="244"/>
      <c r="HS2" s="244"/>
      <c r="HT2" s="244"/>
      <c r="HU2" s="244"/>
      <c r="HV2" s="244"/>
      <c r="HW2" s="244"/>
      <c r="HX2" s="244"/>
      <c r="HY2" s="244"/>
      <c r="HZ2" s="244"/>
      <c r="IA2" s="244"/>
      <c r="IB2" s="244"/>
      <c r="IC2" s="244"/>
      <c r="ID2" s="244"/>
      <c r="IE2" s="244"/>
      <c r="IF2" s="244"/>
      <c r="IG2" s="244"/>
      <c r="IH2" s="244"/>
      <c r="II2" s="244"/>
      <c r="IJ2" s="244"/>
      <c r="IK2" s="244"/>
      <c r="IL2" s="244"/>
      <c r="IM2" s="244"/>
      <c r="IN2" s="244"/>
      <c r="IO2" s="244"/>
      <c r="IP2" s="244"/>
      <c r="IQ2" s="244"/>
      <c r="IR2" s="244"/>
    </row>
    <row r="3" spans="1:252" ht="15" customHeight="1">
      <c r="A3" s="204" t="s">
        <v>5</v>
      </c>
      <c r="B3" s="233"/>
      <c r="C3" s="233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43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51"/>
      <c r="AI3" s="251"/>
      <c r="AJ3" s="251"/>
      <c r="AK3" s="251"/>
      <c r="AL3" s="243"/>
      <c r="AM3" s="243"/>
      <c r="AN3" s="252" t="s">
        <v>6</v>
      </c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  <c r="CQ3" s="251"/>
      <c r="CR3" s="251"/>
      <c r="CS3" s="251"/>
      <c r="CT3" s="251"/>
      <c r="CU3" s="251"/>
      <c r="CV3" s="251"/>
      <c r="CW3" s="251"/>
      <c r="CX3" s="251"/>
      <c r="CY3" s="251"/>
      <c r="CZ3" s="251"/>
      <c r="DA3" s="251"/>
      <c r="DB3" s="251"/>
      <c r="DC3" s="251"/>
      <c r="DD3" s="251"/>
      <c r="DE3" s="251"/>
      <c r="DF3" s="251"/>
      <c r="DG3" s="251"/>
      <c r="DH3" s="251"/>
      <c r="DI3" s="251"/>
      <c r="DJ3" s="251"/>
      <c r="DK3" s="251"/>
      <c r="DL3" s="251"/>
      <c r="DM3" s="251"/>
      <c r="DN3" s="251"/>
      <c r="DO3" s="251"/>
      <c r="DP3" s="251"/>
      <c r="DQ3" s="251"/>
      <c r="DR3" s="251"/>
      <c r="DS3" s="251"/>
      <c r="DT3" s="251"/>
      <c r="DU3" s="251"/>
      <c r="DV3" s="251"/>
      <c r="DW3" s="251"/>
      <c r="DX3" s="251"/>
      <c r="DY3" s="251"/>
      <c r="DZ3" s="251"/>
      <c r="EA3" s="251"/>
      <c r="EB3" s="251"/>
      <c r="EC3" s="251"/>
      <c r="ED3" s="251"/>
      <c r="EE3" s="251"/>
      <c r="EF3" s="251"/>
      <c r="EG3" s="251"/>
      <c r="EH3" s="251"/>
      <c r="EI3" s="251"/>
      <c r="EJ3" s="251"/>
      <c r="EK3" s="251"/>
      <c r="EL3" s="251"/>
      <c r="EM3" s="251"/>
      <c r="EN3" s="251"/>
      <c r="EO3" s="251"/>
      <c r="EP3" s="251"/>
      <c r="EQ3" s="251"/>
      <c r="ER3" s="251"/>
      <c r="ES3" s="251"/>
      <c r="ET3" s="251"/>
      <c r="EU3" s="251"/>
      <c r="EV3" s="251"/>
      <c r="EW3" s="251"/>
      <c r="EX3" s="251"/>
      <c r="EY3" s="251"/>
      <c r="EZ3" s="251"/>
      <c r="FA3" s="251"/>
      <c r="FB3" s="251"/>
      <c r="FC3" s="251"/>
      <c r="FD3" s="251"/>
      <c r="FE3" s="251"/>
      <c r="FF3" s="251"/>
      <c r="FG3" s="251"/>
      <c r="FH3" s="251"/>
      <c r="FI3" s="251"/>
      <c r="FJ3" s="251"/>
      <c r="FK3" s="251"/>
      <c r="FL3" s="251"/>
      <c r="FM3" s="251"/>
      <c r="FN3" s="251"/>
      <c r="FO3" s="251"/>
      <c r="FP3" s="251"/>
      <c r="FQ3" s="251"/>
      <c r="FR3" s="251"/>
      <c r="FS3" s="251"/>
      <c r="FT3" s="251"/>
      <c r="FU3" s="251"/>
      <c r="FV3" s="251"/>
      <c r="FW3" s="251"/>
      <c r="FX3" s="251"/>
      <c r="FY3" s="251"/>
      <c r="FZ3" s="251"/>
      <c r="GA3" s="251"/>
      <c r="GB3" s="251"/>
      <c r="GC3" s="251"/>
      <c r="GD3" s="251"/>
      <c r="GE3" s="251"/>
      <c r="GF3" s="251"/>
      <c r="GG3" s="251"/>
      <c r="GH3" s="251"/>
      <c r="GI3" s="251"/>
      <c r="GJ3" s="251"/>
      <c r="GK3" s="251"/>
      <c r="GL3" s="251"/>
      <c r="GM3" s="251"/>
      <c r="GN3" s="251"/>
      <c r="GO3" s="251"/>
      <c r="GP3" s="251"/>
      <c r="GQ3" s="251"/>
      <c r="GR3" s="251"/>
      <c r="GS3" s="251"/>
      <c r="GT3" s="251"/>
      <c r="GU3" s="251"/>
      <c r="GV3" s="251"/>
      <c r="GW3" s="251"/>
      <c r="GX3" s="251"/>
      <c r="GY3" s="251"/>
      <c r="GZ3" s="251"/>
      <c r="HA3" s="251"/>
      <c r="HB3" s="251"/>
      <c r="HC3" s="251"/>
      <c r="HD3" s="251"/>
      <c r="HE3" s="251"/>
      <c r="HF3" s="251"/>
      <c r="HG3" s="251"/>
      <c r="HH3" s="251"/>
      <c r="HI3" s="251"/>
      <c r="HJ3" s="251"/>
      <c r="HK3" s="251"/>
      <c r="HL3" s="251"/>
      <c r="HM3" s="251"/>
      <c r="HN3" s="251"/>
      <c r="HO3" s="251"/>
      <c r="HP3" s="251"/>
      <c r="HQ3" s="251"/>
      <c r="HR3" s="251"/>
      <c r="HS3" s="251"/>
      <c r="HT3" s="251"/>
      <c r="HU3" s="251"/>
      <c r="HV3" s="251"/>
      <c r="HW3" s="251"/>
      <c r="HX3" s="251"/>
      <c r="HY3" s="251"/>
      <c r="HZ3" s="251"/>
      <c r="IA3" s="251"/>
      <c r="IB3" s="251"/>
      <c r="IC3" s="251"/>
      <c r="ID3" s="251"/>
      <c r="IE3" s="251"/>
      <c r="IF3" s="251"/>
      <c r="IG3" s="251"/>
      <c r="IH3" s="251"/>
      <c r="II3" s="251"/>
      <c r="IJ3" s="251"/>
      <c r="IK3" s="251"/>
      <c r="IL3" s="251"/>
      <c r="IM3" s="251"/>
      <c r="IN3" s="251"/>
      <c r="IO3" s="251"/>
      <c r="IP3" s="251"/>
      <c r="IQ3" s="251"/>
      <c r="IR3" s="251"/>
    </row>
    <row r="4" spans="1:252" ht="19.5" customHeight="1">
      <c r="A4" s="235" t="s">
        <v>174</v>
      </c>
      <c r="B4" s="235"/>
      <c r="C4" s="236"/>
      <c r="D4" s="208" t="s">
        <v>175</v>
      </c>
      <c r="E4" s="219" t="s">
        <v>176</v>
      </c>
      <c r="F4" s="220"/>
      <c r="G4" s="220"/>
      <c r="H4" s="220"/>
      <c r="I4" s="220"/>
      <c r="J4" s="220"/>
      <c r="K4" s="220"/>
      <c r="L4" s="220"/>
      <c r="M4" s="220"/>
      <c r="N4" s="246"/>
      <c r="O4" s="218" t="s">
        <v>177</v>
      </c>
      <c r="P4" s="220"/>
      <c r="Q4" s="220"/>
      <c r="R4" s="220"/>
      <c r="S4" s="220"/>
      <c r="T4" s="220"/>
      <c r="U4" s="246"/>
      <c r="V4" s="224"/>
      <c r="W4" s="224"/>
      <c r="X4" s="224"/>
      <c r="Y4" s="218" t="s">
        <v>178</v>
      </c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51"/>
      <c r="CX4" s="251"/>
      <c r="CY4" s="251"/>
      <c r="CZ4" s="251"/>
      <c r="DA4" s="251"/>
      <c r="DB4" s="251"/>
      <c r="DC4" s="251"/>
      <c r="DD4" s="251"/>
      <c r="DE4" s="251"/>
      <c r="DF4" s="251"/>
      <c r="DG4" s="251"/>
      <c r="DH4" s="251"/>
      <c r="DI4" s="251"/>
      <c r="DJ4" s="251"/>
      <c r="DK4" s="251"/>
      <c r="DL4" s="251"/>
      <c r="DM4" s="251"/>
      <c r="DN4" s="251"/>
      <c r="DO4" s="251"/>
      <c r="DP4" s="251"/>
      <c r="DQ4" s="251"/>
      <c r="DR4" s="251"/>
      <c r="DS4" s="251"/>
      <c r="DT4" s="251"/>
      <c r="DU4" s="251"/>
      <c r="DV4" s="251"/>
      <c r="DW4" s="251"/>
      <c r="DX4" s="251"/>
      <c r="DY4" s="251"/>
      <c r="DZ4" s="251"/>
      <c r="EA4" s="251"/>
      <c r="EB4" s="251"/>
      <c r="EC4" s="251"/>
      <c r="ED4" s="251"/>
      <c r="EE4" s="251"/>
      <c r="EF4" s="251"/>
      <c r="EG4" s="251"/>
      <c r="EH4" s="251"/>
      <c r="EI4" s="251"/>
      <c r="EJ4" s="251"/>
      <c r="EK4" s="251"/>
      <c r="EL4" s="251"/>
      <c r="EM4" s="251"/>
      <c r="EN4" s="251"/>
      <c r="EO4" s="251"/>
      <c r="EP4" s="251"/>
      <c r="EQ4" s="251"/>
      <c r="ER4" s="251"/>
      <c r="ES4" s="251"/>
      <c r="ET4" s="251"/>
      <c r="EU4" s="251"/>
      <c r="EV4" s="251"/>
      <c r="EW4" s="251"/>
      <c r="EX4" s="251"/>
      <c r="EY4" s="251"/>
      <c r="EZ4" s="251"/>
      <c r="FA4" s="251"/>
      <c r="FB4" s="251"/>
      <c r="FC4" s="251"/>
      <c r="FD4" s="251"/>
      <c r="FE4" s="251"/>
      <c r="FF4" s="251"/>
      <c r="FG4" s="251"/>
      <c r="FH4" s="251"/>
      <c r="FI4" s="251"/>
      <c r="FJ4" s="251"/>
      <c r="FK4" s="251"/>
      <c r="FL4" s="251"/>
      <c r="FM4" s="251"/>
      <c r="FN4" s="251"/>
      <c r="FO4" s="251"/>
      <c r="FP4" s="251"/>
      <c r="FQ4" s="251"/>
      <c r="FR4" s="251"/>
      <c r="FS4" s="251"/>
      <c r="FT4" s="251"/>
      <c r="FU4" s="251"/>
      <c r="FV4" s="251"/>
      <c r="FW4" s="251"/>
      <c r="FX4" s="251"/>
      <c r="FY4" s="251"/>
      <c r="FZ4" s="251"/>
      <c r="GA4" s="251"/>
      <c r="GB4" s="251"/>
      <c r="GC4" s="251"/>
      <c r="GD4" s="251"/>
      <c r="GE4" s="251"/>
      <c r="GF4" s="251"/>
      <c r="GG4" s="251"/>
      <c r="GH4" s="251"/>
      <c r="GI4" s="251"/>
      <c r="GJ4" s="251"/>
      <c r="GK4" s="251"/>
      <c r="GL4" s="251"/>
      <c r="GM4" s="251"/>
      <c r="GN4" s="251"/>
      <c r="GO4" s="251"/>
      <c r="GP4" s="251"/>
      <c r="GQ4" s="251"/>
      <c r="GR4" s="251"/>
      <c r="GS4" s="251"/>
      <c r="GT4" s="251"/>
      <c r="GU4" s="251"/>
      <c r="GV4" s="251"/>
      <c r="GW4" s="251"/>
      <c r="GX4" s="251"/>
      <c r="GY4" s="251"/>
      <c r="GZ4" s="251"/>
      <c r="HA4" s="251"/>
      <c r="HB4" s="251"/>
      <c r="HC4" s="251"/>
      <c r="HD4" s="251"/>
      <c r="HE4" s="251"/>
      <c r="HF4" s="251"/>
      <c r="HG4" s="251"/>
      <c r="HH4" s="251"/>
      <c r="HI4" s="251"/>
      <c r="HJ4" s="251"/>
      <c r="HK4" s="251"/>
      <c r="HL4" s="251"/>
      <c r="HM4" s="251"/>
      <c r="HN4" s="251"/>
      <c r="HO4" s="251"/>
      <c r="HP4" s="251"/>
      <c r="HQ4" s="251"/>
      <c r="HR4" s="251"/>
      <c r="HS4" s="251"/>
      <c r="HT4" s="251"/>
      <c r="HU4" s="251"/>
      <c r="HV4" s="251"/>
      <c r="HW4" s="251"/>
      <c r="HX4" s="251"/>
      <c r="HY4" s="251"/>
      <c r="HZ4" s="251"/>
      <c r="IA4" s="251"/>
      <c r="IB4" s="251"/>
      <c r="IC4" s="251"/>
      <c r="ID4" s="251"/>
      <c r="IE4" s="251"/>
      <c r="IF4" s="251"/>
      <c r="IG4" s="251"/>
      <c r="IH4" s="251"/>
      <c r="II4" s="251"/>
      <c r="IJ4" s="251"/>
      <c r="IK4" s="251"/>
      <c r="IL4" s="251"/>
      <c r="IM4" s="251"/>
      <c r="IN4" s="251"/>
      <c r="IO4" s="251"/>
      <c r="IP4" s="251"/>
      <c r="IQ4" s="251"/>
      <c r="IR4" s="251"/>
    </row>
    <row r="5" spans="1:252" ht="19.5" customHeight="1">
      <c r="A5" s="208" t="s">
        <v>179</v>
      </c>
      <c r="B5" s="154" t="s">
        <v>71</v>
      </c>
      <c r="C5" s="154" t="s">
        <v>180</v>
      </c>
      <c r="D5" s="208"/>
      <c r="E5" s="237" t="s">
        <v>59</v>
      </c>
      <c r="F5" s="238" t="s">
        <v>181</v>
      </c>
      <c r="G5" s="239"/>
      <c r="H5" s="239"/>
      <c r="I5" s="238" t="s">
        <v>182</v>
      </c>
      <c r="J5" s="239"/>
      <c r="K5" s="239"/>
      <c r="L5" s="238" t="s">
        <v>183</v>
      </c>
      <c r="M5" s="239"/>
      <c r="N5" s="247"/>
      <c r="O5" s="237" t="s">
        <v>59</v>
      </c>
      <c r="P5" s="238" t="s">
        <v>181</v>
      </c>
      <c r="Q5" s="239"/>
      <c r="R5" s="239"/>
      <c r="S5" s="238" t="s">
        <v>182</v>
      </c>
      <c r="T5" s="239"/>
      <c r="U5" s="247"/>
      <c r="V5" s="249" t="s">
        <v>134</v>
      </c>
      <c r="W5" s="249"/>
      <c r="X5" s="249"/>
      <c r="Y5" s="237" t="s">
        <v>59</v>
      </c>
      <c r="Z5" s="238" t="s">
        <v>181</v>
      </c>
      <c r="AA5" s="239"/>
      <c r="AB5" s="239"/>
      <c r="AC5" s="238" t="s">
        <v>182</v>
      </c>
      <c r="AD5" s="239"/>
      <c r="AE5" s="239"/>
      <c r="AF5" s="238" t="s">
        <v>183</v>
      </c>
      <c r="AG5" s="239"/>
      <c r="AH5" s="239"/>
      <c r="AI5" s="238" t="s">
        <v>184</v>
      </c>
      <c r="AJ5" s="239"/>
      <c r="AK5" s="239"/>
      <c r="AL5" s="238" t="s">
        <v>135</v>
      </c>
      <c r="AM5" s="239"/>
      <c r="AN5" s="239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51"/>
      <c r="DF5" s="251"/>
      <c r="DG5" s="251"/>
      <c r="DH5" s="251"/>
      <c r="DI5" s="251"/>
      <c r="DJ5" s="251"/>
      <c r="DK5" s="251"/>
      <c r="DL5" s="251"/>
      <c r="DM5" s="251"/>
      <c r="DN5" s="251"/>
      <c r="DO5" s="251"/>
      <c r="DP5" s="251"/>
      <c r="DQ5" s="251"/>
      <c r="DR5" s="251"/>
      <c r="DS5" s="251"/>
      <c r="DT5" s="251"/>
      <c r="DU5" s="251"/>
      <c r="DV5" s="251"/>
      <c r="DW5" s="251"/>
      <c r="DX5" s="251"/>
      <c r="DY5" s="251"/>
      <c r="DZ5" s="251"/>
      <c r="EA5" s="251"/>
      <c r="EB5" s="251"/>
      <c r="EC5" s="251"/>
      <c r="ED5" s="251"/>
      <c r="EE5" s="251"/>
      <c r="EF5" s="251"/>
      <c r="EG5" s="251"/>
      <c r="EH5" s="251"/>
      <c r="EI5" s="251"/>
      <c r="EJ5" s="251"/>
      <c r="EK5" s="251"/>
      <c r="EL5" s="251"/>
      <c r="EM5" s="251"/>
      <c r="EN5" s="251"/>
      <c r="EO5" s="251"/>
      <c r="EP5" s="251"/>
      <c r="EQ5" s="251"/>
      <c r="ER5" s="251"/>
      <c r="ES5" s="251"/>
      <c r="ET5" s="251"/>
      <c r="EU5" s="251"/>
      <c r="EV5" s="251"/>
      <c r="EW5" s="251"/>
      <c r="EX5" s="251"/>
      <c r="EY5" s="251"/>
      <c r="EZ5" s="251"/>
      <c r="FA5" s="251"/>
      <c r="FB5" s="251"/>
      <c r="FC5" s="251"/>
      <c r="FD5" s="251"/>
      <c r="FE5" s="251"/>
      <c r="FF5" s="251"/>
      <c r="FG5" s="251"/>
      <c r="FH5" s="251"/>
      <c r="FI5" s="251"/>
      <c r="FJ5" s="251"/>
      <c r="FK5" s="251"/>
      <c r="FL5" s="251"/>
      <c r="FM5" s="251"/>
      <c r="FN5" s="251"/>
      <c r="FO5" s="251"/>
      <c r="FP5" s="251"/>
      <c r="FQ5" s="251"/>
      <c r="FR5" s="251"/>
      <c r="FS5" s="251"/>
      <c r="FT5" s="251"/>
      <c r="FU5" s="251"/>
      <c r="FV5" s="251"/>
      <c r="FW5" s="251"/>
      <c r="FX5" s="251"/>
      <c r="FY5" s="251"/>
      <c r="FZ5" s="251"/>
      <c r="GA5" s="251"/>
      <c r="GB5" s="251"/>
      <c r="GC5" s="251"/>
      <c r="GD5" s="251"/>
      <c r="GE5" s="251"/>
      <c r="GF5" s="251"/>
      <c r="GG5" s="251"/>
      <c r="GH5" s="251"/>
      <c r="GI5" s="251"/>
      <c r="GJ5" s="251"/>
      <c r="GK5" s="251"/>
      <c r="GL5" s="251"/>
      <c r="GM5" s="251"/>
      <c r="GN5" s="251"/>
      <c r="GO5" s="251"/>
      <c r="GP5" s="251"/>
      <c r="GQ5" s="251"/>
      <c r="GR5" s="251"/>
      <c r="GS5" s="251"/>
      <c r="GT5" s="251"/>
      <c r="GU5" s="251"/>
      <c r="GV5" s="251"/>
      <c r="GW5" s="251"/>
      <c r="GX5" s="251"/>
      <c r="GY5" s="251"/>
      <c r="GZ5" s="251"/>
      <c r="HA5" s="251"/>
      <c r="HB5" s="251"/>
      <c r="HC5" s="251"/>
      <c r="HD5" s="251"/>
      <c r="HE5" s="251"/>
      <c r="HF5" s="251"/>
      <c r="HG5" s="251"/>
      <c r="HH5" s="251"/>
      <c r="HI5" s="251"/>
      <c r="HJ5" s="251"/>
      <c r="HK5" s="251"/>
      <c r="HL5" s="251"/>
      <c r="HM5" s="251"/>
      <c r="HN5" s="251"/>
      <c r="HO5" s="251"/>
      <c r="HP5" s="251"/>
      <c r="HQ5" s="251"/>
      <c r="HR5" s="251"/>
      <c r="HS5" s="251"/>
      <c r="HT5" s="251"/>
      <c r="HU5" s="251"/>
      <c r="HV5" s="251"/>
      <c r="HW5" s="251"/>
      <c r="HX5" s="251"/>
      <c r="HY5" s="251"/>
      <c r="HZ5" s="251"/>
      <c r="IA5" s="251"/>
      <c r="IB5" s="251"/>
      <c r="IC5" s="251"/>
      <c r="ID5" s="251"/>
      <c r="IE5" s="251"/>
      <c r="IF5" s="251"/>
      <c r="IG5" s="251"/>
      <c r="IH5" s="251"/>
      <c r="II5" s="251"/>
      <c r="IJ5" s="251"/>
      <c r="IK5" s="251"/>
      <c r="IL5" s="251"/>
      <c r="IM5" s="251"/>
      <c r="IN5" s="251"/>
      <c r="IO5" s="251"/>
      <c r="IP5" s="251"/>
      <c r="IQ5" s="251"/>
      <c r="IR5" s="251"/>
    </row>
    <row r="6" spans="1:252" ht="29.25" customHeight="1">
      <c r="A6" s="240"/>
      <c r="B6" s="154"/>
      <c r="C6" s="154"/>
      <c r="D6" s="240"/>
      <c r="E6" s="241"/>
      <c r="F6" s="227" t="s">
        <v>75</v>
      </c>
      <c r="G6" s="155" t="s">
        <v>125</v>
      </c>
      <c r="H6" s="155" t="s">
        <v>126</v>
      </c>
      <c r="I6" s="227" t="s">
        <v>75</v>
      </c>
      <c r="J6" s="155" t="s">
        <v>125</v>
      </c>
      <c r="K6" s="155" t="s">
        <v>126</v>
      </c>
      <c r="L6" s="227" t="s">
        <v>75</v>
      </c>
      <c r="M6" s="155" t="s">
        <v>125</v>
      </c>
      <c r="N6" s="248" t="s">
        <v>126</v>
      </c>
      <c r="O6" s="241"/>
      <c r="P6" s="227" t="s">
        <v>75</v>
      </c>
      <c r="Q6" s="155" t="s">
        <v>125</v>
      </c>
      <c r="R6" s="155" t="s">
        <v>126</v>
      </c>
      <c r="S6" s="227" t="s">
        <v>75</v>
      </c>
      <c r="T6" s="155" t="s">
        <v>125</v>
      </c>
      <c r="U6" s="248" t="s">
        <v>126</v>
      </c>
      <c r="V6" s="155" t="s">
        <v>75</v>
      </c>
      <c r="W6" s="155" t="s">
        <v>125</v>
      </c>
      <c r="X6" s="155" t="s">
        <v>126</v>
      </c>
      <c r="Y6" s="241"/>
      <c r="Z6" s="227" t="s">
        <v>75</v>
      </c>
      <c r="AA6" s="155" t="s">
        <v>125</v>
      </c>
      <c r="AB6" s="155" t="s">
        <v>126</v>
      </c>
      <c r="AC6" s="227" t="s">
        <v>75</v>
      </c>
      <c r="AD6" s="155" t="s">
        <v>125</v>
      </c>
      <c r="AE6" s="155" t="s">
        <v>126</v>
      </c>
      <c r="AF6" s="227" t="s">
        <v>75</v>
      </c>
      <c r="AG6" s="155" t="s">
        <v>125</v>
      </c>
      <c r="AH6" s="155" t="s">
        <v>126</v>
      </c>
      <c r="AI6" s="227" t="s">
        <v>75</v>
      </c>
      <c r="AJ6" s="155" t="s">
        <v>125</v>
      </c>
      <c r="AK6" s="155" t="s">
        <v>126</v>
      </c>
      <c r="AL6" s="227" t="s">
        <v>75</v>
      </c>
      <c r="AM6" s="155" t="s">
        <v>125</v>
      </c>
      <c r="AN6" s="155" t="s">
        <v>126</v>
      </c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  <c r="CW6" s="251"/>
      <c r="CX6" s="251"/>
      <c r="CY6" s="251"/>
      <c r="CZ6" s="251"/>
      <c r="DA6" s="251"/>
      <c r="DB6" s="251"/>
      <c r="DC6" s="251"/>
      <c r="DD6" s="251"/>
      <c r="DE6" s="251"/>
      <c r="DF6" s="251"/>
      <c r="DG6" s="251"/>
      <c r="DH6" s="251"/>
      <c r="DI6" s="251"/>
      <c r="DJ6" s="251"/>
      <c r="DK6" s="251"/>
      <c r="DL6" s="251"/>
      <c r="DM6" s="251"/>
      <c r="DN6" s="251"/>
      <c r="DO6" s="251"/>
      <c r="DP6" s="251"/>
      <c r="DQ6" s="251"/>
      <c r="DR6" s="251"/>
      <c r="DS6" s="251"/>
      <c r="DT6" s="251"/>
      <c r="DU6" s="251"/>
      <c r="DV6" s="251"/>
      <c r="DW6" s="251"/>
      <c r="DX6" s="251"/>
      <c r="DY6" s="251"/>
      <c r="DZ6" s="251"/>
      <c r="EA6" s="251"/>
      <c r="EB6" s="251"/>
      <c r="EC6" s="251"/>
      <c r="ED6" s="251"/>
      <c r="EE6" s="251"/>
      <c r="EF6" s="251"/>
      <c r="EG6" s="251"/>
      <c r="EH6" s="251"/>
      <c r="EI6" s="251"/>
      <c r="EJ6" s="251"/>
      <c r="EK6" s="251"/>
      <c r="EL6" s="251"/>
      <c r="EM6" s="251"/>
      <c r="EN6" s="251"/>
      <c r="EO6" s="251"/>
      <c r="EP6" s="251"/>
      <c r="EQ6" s="251"/>
      <c r="ER6" s="251"/>
      <c r="ES6" s="251"/>
      <c r="ET6" s="251"/>
      <c r="EU6" s="251"/>
      <c r="EV6" s="251"/>
      <c r="EW6" s="251"/>
      <c r="EX6" s="251"/>
      <c r="EY6" s="251"/>
      <c r="EZ6" s="251"/>
      <c r="FA6" s="251"/>
      <c r="FB6" s="251"/>
      <c r="FC6" s="251"/>
      <c r="FD6" s="251"/>
      <c r="FE6" s="251"/>
      <c r="FF6" s="251"/>
      <c r="FG6" s="251"/>
      <c r="FH6" s="251"/>
      <c r="FI6" s="251"/>
      <c r="FJ6" s="251"/>
      <c r="FK6" s="251"/>
      <c r="FL6" s="251"/>
      <c r="FM6" s="251"/>
      <c r="FN6" s="251"/>
      <c r="FO6" s="251"/>
      <c r="FP6" s="251"/>
      <c r="FQ6" s="251"/>
      <c r="FR6" s="251"/>
      <c r="FS6" s="251"/>
      <c r="FT6" s="251"/>
      <c r="FU6" s="251"/>
      <c r="FV6" s="251"/>
      <c r="FW6" s="251"/>
      <c r="FX6" s="251"/>
      <c r="FY6" s="251"/>
      <c r="FZ6" s="251"/>
      <c r="GA6" s="251"/>
      <c r="GB6" s="251"/>
      <c r="GC6" s="251"/>
      <c r="GD6" s="251"/>
      <c r="GE6" s="251"/>
      <c r="GF6" s="251"/>
      <c r="GG6" s="251"/>
      <c r="GH6" s="251"/>
      <c r="GI6" s="251"/>
      <c r="GJ6" s="251"/>
      <c r="GK6" s="251"/>
      <c r="GL6" s="251"/>
      <c r="GM6" s="251"/>
      <c r="GN6" s="251"/>
      <c r="GO6" s="251"/>
      <c r="GP6" s="251"/>
      <c r="GQ6" s="251"/>
      <c r="GR6" s="251"/>
      <c r="GS6" s="251"/>
      <c r="GT6" s="251"/>
      <c r="GU6" s="251"/>
      <c r="GV6" s="251"/>
      <c r="GW6" s="251"/>
      <c r="GX6" s="251"/>
      <c r="GY6" s="251"/>
      <c r="GZ6" s="251"/>
      <c r="HA6" s="251"/>
      <c r="HB6" s="251"/>
      <c r="HC6" s="251"/>
      <c r="HD6" s="251"/>
      <c r="HE6" s="251"/>
      <c r="HF6" s="251"/>
      <c r="HG6" s="251"/>
      <c r="HH6" s="251"/>
      <c r="HI6" s="251"/>
      <c r="HJ6" s="251"/>
      <c r="HK6" s="251"/>
      <c r="HL6" s="251"/>
      <c r="HM6" s="251"/>
      <c r="HN6" s="251"/>
      <c r="HO6" s="251"/>
      <c r="HP6" s="251"/>
      <c r="HQ6" s="251"/>
      <c r="HR6" s="251"/>
      <c r="HS6" s="251"/>
      <c r="HT6" s="251"/>
      <c r="HU6" s="251"/>
      <c r="HV6" s="251"/>
      <c r="HW6" s="251"/>
      <c r="HX6" s="251"/>
      <c r="HY6" s="251"/>
      <c r="HZ6" s="251"/>
      <c r="IA6" s="251"/>
      <c r="IB6" s="251"/>
      <c r="IC6" s="251"/>
      <c r="ID6" s="251"/>
      <c r="IE6" s="251"/>
      <c r="IF6" s="251"/>
      <c r="IG6" s="251"/>
      <c r="IH6" s="251"/>
      <c r="II6" s="251"/>
      <c r="IJ6" s="251"/>
      <c r="IK6" s="251"/>
      <c r="IL6" s="251"/>
      <c r="IM6" s="251"/>
      <c r="IN6" s="251"/>
      <c r="IO6" s="251"/>
      <c r="IP6" s="251"/>
      <c r="IQ6" s="251"/>
      <c r="IR6" s="251"/>
    </row>
    <row r="7" spans="1:252" ht="18" customHeight="1">
      <c r="A7" s="157"/>
      <c r="B7" s="242"/>
      <c r="C7" s="221" t="s">
        <v>59</v>
      </c>
      <c r="D7" s="165">
        <v>715.8</v>
      </c>
      <c r="E7" s="160">
        <v>715.8</v>
      </c>
      <c r="F7" s="200">
        <v>715.8</v>
      </c>
      <c r="G7" s="161">
        <v>394.4</v>
      </c>
      <c r="H7" s="165">
        <v>321.4</v>
      </c>
      <c r="I7" s="165">
        <v>0</v>
      </c>
      <c r="J7" s="165">
        <v>0</v>
      </c>
      <c r="K7" s="160">
        <v>0</v>
      </c>
      <c r="L7" s="161">
        <v>0</v>
      </c>
      <c r="M7" s="165">
        <v>0</v>
      </c>
      <c r="N7" s="160">
        <v>0</v>
      </c>
      <c r="O7" s="200">
        <v>0</v>
      </c>
      <c r="P7" s="161">
        <v>0</v>
      </c>
      <c r="Q7" s="165">
        <v>0</v>
      </c>
      <c r="R7" s="160">
        <v>0</v>
      </c>
      <c r="S7" s="161">
        <v>0</v>
      </c>
      <c r="T7" s="165">
        <v>0</v>
      </c>
      <c r="U7" s="160">
        <v>0</v>
      </c>
      <c r="V7" s="161">
        <v>0</v>
      </c>
      <c r="W7" s="165">
        <v>0</v>
      </c>
      <c r="X7" s="160">
        <v>0</v>
      </c>
      <c r="Y7" s="200">
        <v>0</v>
      </c>
      <c r="Z7" s="161">
        <v>0</v>
      </c>
      <c r="AA7" s="165">
        <v>0</v>
      </c>
      <c r="AB7" s="160">
        <v>0</v>
      </c>
      <c r="AC7" s="161">
        <v>0</v>
      </c>
      <c r="AD7" s="165">
        <v>0</v>
      </c>
      <c r="AE7" s="160">
        <v>0</v>
      </c>
      <c r="AF7" s="161">
        <v>0</v>
      </c>
      <c r="AG7" s="165">
        <v>0</v>
      </c>
      <c r="AH7" s="165">
        <v>0</v>
      </c>
      <c r="AI7" s="165">
        <v>0</v>
      </c>
      <c r="AJ7" s="165">
        <v>0</v>
      </c>
      <c r="AK7" s="165">
        <v>0</v>
      </c>
      <c r="AL7" s="165">
        <v>0</v>
      </c>
      <c r="AM7" s="165">
        <v>0</v>
      </c>
      <c r="AN7" s="160">
        <v>0</v>
      </c>
      <c r="AO7" s="253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  <c r="DA7" s="254"/>
      <c r="DB7" s="254"/>
      <c r="DC7" s="254"/>
      <c r="DD7" s="254"/>
      <c r="DE7" s="254"/>
      <c r="DF7" s="254"/>
      <c r="DG7" s="254"/>
      <c r="DH7" s="254"/>
      <c r="DI7" s="254"/>
      <c r="DJ7" s="254"/>
      <c r="DK7" s="254"/>
      <c r="DL7" s="254"/>
      <c r="DM7" s="254"/>
      <c r="DN7" s="254"/>
      <c r="DO7" s="254"/>
      <c r="DP7" s="254"/>
      <c r="DQ7" s="254"/>
      <c r="DR7" s="254"/>
      <c r="DS7" s="254"/>
      <c r="DT7" s="254"/>
      <c r="DU7" s="254"/>
      <c r="DV7" s="254"/>
      <c r="DW7" s="254"/>
      <c r="DX7" s="254"/>
      <c r="DY7" s="254"/>
      <c r="DZ7" s="254"/>
      <c r="EA7" s="254"/>
      <c r="EB7" s="254"/>
      <c r="EC7" s="254"/>
      <c r="ED7" s="254"/>
      <c r="EE7" s="254"/>
      <c r="EF7" s="254"/>
      <c r="EG7" s="254"/>
      <c r="EH7" s="254"/>
      <c r="EI7" s="254"/>
      <c r="EJ7" s="254"/>
      <c r="EK7" s="254"/>
      <c r="EL7" s="254"/>
      <c r="EM7" s="254"/>
      <c r="EN7" s="254"/>
      <c r="EO7" s="254"/>
      <c r="EP7" s="254"/>
      <c r="EQ7" s="254"/>
      <c r="ER7" s="254"/>
      <c r="ES7" s="254"/>
      <c r="ET7" s="254"/>
      <c r="EU7" s="254"/>
      <c r="EV7" s="254"/>
      <c r="EW7" s="254"/>
      <c r="EX7" s="254"/>
      <c r="EY7" s="254"/>
      <c r="EZ7" s="254"/>
      <c r="FA7" s="254"/>
      <c r="FB7" s="254"/>
      <c r="FC7" s="254"/>
      <c r="FD7" s="254"/>
      <c r="FE7" s="254"/>
      <c r="FF7" s="254"/>
      <c r="FG7" s="254"/>
      <c r="FH7" s="254"/>
      <c r="FI7" s="254"/>
      <c r="FJ7" s="254"/>
      <c r="FK7" s="254"/>
      <c r="FL7" s="254"/>
      <c r="FM7" s="254"/>
      <c r="FN7" s="254"/>
      <c r="FO7" s="254"/>
      <c r="FP7" s="254"/>
      <c r="FQ7" s="254"/>
      <c r="FR7" s="254"/>
      <c r="FS7" s="254"/>
      <c r="FT7" s="254"/>
      <c r="FU7" s="254"/>
      <c r="FV7" s="254"/>
      <c r="FW7" s="254"/>
      <c r="FX7" s="254"/>
      <c r="FY7" s="254"/>
      <c r="FZ7" s="254"/>
      <c r="GA7" s="254"/>
      <c r="GB7" s="254"/>
      <c r="GC7" s="254"/>
      <c r="GD7" s="254"/>
      <c r="GE7" s="254"/>
      <c r="GF7" s="254"/>
      <c r="GG7" s="254"/>
      <c r="GH7" s="254"/>
      <c r="GI7" s="254"/>
      <c r="GJ7" s="254"/>
      <c r="GK7" s="254"/>
      <c r="GL7" s="254"/>
      <c r="GM7" s="254"/>
      <c r="GN7" s="254"/>
      <c r="GO7" s="254"/>
      <c r="GP7" s="254"/>
      <c r="GQ7" s="254"/>
      <c r="GR7" s="254"/>
      <c r="GS7" s="254"/>
      <c r="GT7" s="254"/>
      <c r="GU7" s="254"/>
      <c r="GV7" s="254"/>
      <c r="GW7" s="254"/>
      <c r="GX7" s="254"/>
      <c r="GY7" s="254"/>
      <c r="GZ7" s="254"/>
      <c r="HA7" s="254"/>
      <c r="HB7" s="254"/>
      <c r="HC7" s="254"/>
      <c r="HD7" s="254"/>
      <c r="HE7" s="254"/>
      <c r="HF7" s="254"/>
      <c r="HG7" s="254"/>
      <c r="HH7" s="254"/>
      <c r="HI7" s="254"/>
      <c r="HJ7" s="254"/>
      <c r="HK7" s="254"/>
      <c r="HL7" s="254"/>
      <c r="HM7" s="254"/>
      <c r="HN7" s="254"/>
      <c r="HO7" s="254"/>
      <c r="HP7" s="254"/>
      <c r="HQ7" s="254"/>
      <c r="HR7" s="254"/>
      <c r="HS7" s="254"/>
      <c r="HT7" s="254"/>
      <c r="HU7" s="254"/>
      <c r="HV7" s="254"/>
      <c r="HW7" s="254"/>
      <c r="HX7" s="254"/>
      <c r="HY7" s="254"/>
      <c r="HZ7" s="254"/>
      <c r="IA7" s="254"/>
      <c r="IB7" s="254"/>
      <c r="IC7" s="254"/>
      <c r="ID7" s="254"/>
      <c r="IE7" s="254"/>
      <c r="IF7" s="254"/>
      <c r="IG7" s="254"/>
      <c r="IH7" s="254"/>
      <c r="II7" s="254"/>
      <c r="IJ7" s="254"/>
      <c r="IK7" s="254"/>
      <c r="IL7" s="254"/>
      <c r="IM7" s="254"/>
      <c r="IN7" s="254"/>
      <c r="IO7" s="254"/>
      <c r="IP7" s="254"/>
      <c r="IQ7" s="254"/>
      <c r="IR7" s="254"/>
    </row>
    <row r="8" spans="1:252" ht="18" customHeight="1">
      <c r="A8" s="157"/>
      <c r="B8" s="242" t="s">
        <v>80</v>
      </c>
      <c r="C8" s="221" t="s">
        <v>81</v>
      </c>
      <c r="D8" s="165">
        <v>715.8</v>
      </c>
      <c r="E8" s="160">
        <v>715.8</v>
      </c>
      <c r="F8" s="200">
        <v>715.8</v>
      </c>
      <c r="G8" s="161">
        <v>394.4</v>
      </c>
      <c r="H8" s="165">
        <v>321.4</v>
      </c>
      <c r="I8" s="165">
        <v>0</v>
      </c>
      <c r="J8" s="165">
        <v>0</v>
      </c>
      <c r="K8" s="160">
        <v>0</v>
      </c>
      <c r="L8" s="161">
        <v>0</v>
      </c>
      <c r="M8" s="165">
        <v>0</v>
      </c>
      <c r="N8" s="160">
        <v>0</v>
      </c>
      <c r="O8" s="200">
        <v>0</v>
      </c>
      <c r="P8" s="161">
        <v>0</v>
      </c>
      <c r="Q8" s="165">
        <v>0</v>
      </c>
      <c r="R8" s="160">
        <v>0</v>
      </c>
      <c r="S8" s="161">
        <v>0</v>
      </c>
      <c r="T8" s="165">
        <v>0</v>
      </c>
      <c r="U8" s="160">
        <v>0</v>
      </c>
      <c r="V8" s="161">
        <v>0</v>
      </c>
      <c r="W8" s="165">
        <v>0</v>
      </c>
      <c r="X8" s="160">
        <v>0</v>
      </c>
      <c r="Y8" s="200">
        <v>0</v>
      </c>
      <c r="Z8" s="161">
        <v>0</v>
      </c>
      <c r="AA8" s="165">
        <v>0</v>
      </c>
      <c r="AB8" s="160">
        <v>0</v>
      </c>
      <c r="AC8" s="161">
        <v>0</v>
      </c>
      <c r="AD8" s="165">
        <v>0</v>
      </c>
      <c r="AE8" s="160">
        <v>0</v>
      </c>
      <c r="AF8" s="161">
        <v>0</v>
      </c>
      <c r="AG8" s="165">
        <v>0</v>
      </c>
      <c r="AH8" s="165">
        <v>0</v>
      </c>
      <c r="AI8" s="165">
        <v>0</v>
      </c>
      <c r="AJ8" s="165">
        <v>0</v>
      </c>
      <c r="AK8" s="165">
        <v>0</v>
      </c>
      <c r="AL8" s="165">
        <v>0</v>
      </c>
      <c r="AM8" s="165">
        <v>0</v>
      </c>
      <c r="AN8" s="160">
        <v>0</v>
      </c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3"/>
      <c r="FL8" s="243"/>
      <c r="FM8" s="243"/>
      <c r="FN8" s="243"/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/>
      <c r="FZ8" s="243"/>
      <c r="GA8" s="243"/>
      <c r="GB8" s="243"/>
      <c r="GC8" s="243"/>
      <c r="GD8" s="243"/>
      <c r="GE8" s="243"/>
      <c r="GF8" s="243"/>
      <c r="GG8" s="243"/>
      <c r="GH8" s="243"/>
      <c r="GI8" s="243"/>
      <c r="GJ8" s="243"/>
      <c r="GK8" s="243"/>
      <c r="GL8" s="243"/>
      <c r="GM8" s="243"/>
      <c r="GN8" s="243"/>
      <c r="GO8" s="243"/>
      <c r="GP8" s="243"/>
      <c r="GQ8" s="243"/>
      <c r="GR8" s="243"/>
      <c r="GS8" s="243"/>
      <c r="GT8" s="243"/>
      <c r="GU8" s="243"/>
      <c r="GV8" s="243"/>
      <c r="GW8" s="243"/>
      <c r="GX8" s="243"/>
      <c r="GY8" s="243"/>
      <c r="GZ8" s="243"/>
      <c r="HA8" s="243"/>
      <c r="HB8" s="243"/>
      <c r="HC8" s="243"/>
      <c r="HD8" s="243"/>
      <c r="HE8" s="243"/>
      <c r="HF8" s="243"/>
      <c r="HG8" s="243"/>
      <c r="HH8" s="243"/>
      <c r="HI8" s="243"/>
      <c r="HJ8" s="243"/>
      <c r="HK8" s="243"/>
      <c r="HL8" s="243"/>
      <c r="HM8" s="243"/>
      <c r="HN8" s="243"/>
      <c r="HO8" s="243"/>
      <c r="HP8" s="243"/>
      <c r="HQ8" s="243"/>
      <c r="HR8" s="243"/>
      <c r="HS8" s="243"/>
      <c r="HT8" s="243"/>
      <c r="HU8" s="243"/>
      <c r="HV8" s="243"/>
      <c r="HW8" s="243"/>
      <c r="HX8" s="243"/>
      <c r="HY8" s="243"/>
      <c r="HZ8" s="243"/>
      <c r="IA8" s="243"/>
      <c r="IB8" s="243"/>
      <c r="IC8" s="243"/>
      <c r="ID8" s="243"/>
      <c r="IE8" s="243"/>
      <c r="IF8" s="243"/>
      <c r="IG8" s="243"/>
      <c r="IH8" s="243"/>
      <c r="II8" s="243"/>
      <c r="IJ8" s="243"/>
      <c r="IK8" s="243"/>
      <c r="IL8" s="243"/>
      <c r="IM8" s="243"/>
      <c r="IN8" s="243"/>
      <c r="IO8" s="243"/>
      <c r="IP8" s="243"/>
      <c r="IQ8" s="243"/>
      <c r="IR8" s="243"/>
    </row>
    <row r="9" spans="1:252" ht="18" customHeight="1">
      <c r="A9" s="157" t="s">
        <v>185</v>
      </c>
      <c r="B9" s="242"/>
      <c r="C9" s="221" t="s">
        <v>186</v>
      </c>
      <c r="D9" s="165">
        <v>713.9</v>
      </c>
      <c r="E9" s="160">
        <v>713.9</v>
      </c>
      <c r="F9" s="200">
        <v>713.9</v>
      </c>
      <c r="G9" s="161">
        <v>392.5</v>
      </c>
      <c r="H9" s="165">
        <v>321.4</v>
      </c>
      <c r="I9" s="165">
        <v>0</v>
      </c>
      <c r="J9" s="165">
        <v>0</v>
      </c>
      <c r="K9" s="160">
        <v>0</v>
      </c>
      <c r="L9" s="161">
        <v>0</v>
      </c>
      <c r="M9" s="165">
        <v>0</v>
      </c>
      <c r="N9" s="160">
        <v>0</v>
      </c>
      <c r="O9" s="200">
        <v>0</v>
      </c>
      <c r="P9" s="161">
        <v>0</v>
      </c>
      <c r="Q9" s="165">
        <v>0</v>
      </c>
      <c r="R9" s="160">
        <v>0</v>
      </c>
      <c r="S9" s="161">
        <v>0</v>
      </c>
      <c r="T9" s="165">
        <v>0</v>
      </c>
      <c r="U9" s="160">
        <v>0</v>
      </c>
      <c r="V9" s="161">
        <v>0</v>
      </c>
      <c r="W9" s="165">
        <v>0</v>
      </c>
      <c r="X9" s="160">
        <v>0</v>
      </c>
      <c r="Y9" s="200">
        <v>0</v>
      </c>
      <c r="Z9" s="161">
        <v>0</v>
      </c>
      <c r="AA9" s="165">
        <v>0</v>
      </c>
      <c r="AB9" s="160">
        <v>0</v>
      </c>
      <c r="AC9" s="161">
        <v>0</v>
      </c>
      <c r="AD9" s="165">
        <v>0</v>
      </c>
      <c r="AE9" s="160">
        <v>0</v>
      </c>
      <c r="AF9" s="161">
        <v>0</v>
      </c>
      <c r="AG9" s="165">
        <v>0</v>
      </c>
      <c r="AH9" s="165">
        <v>0</v>
      </c>
      <c r="AI9" s="165">
        <v>0</v>
      </c>
      <c r="AJ9" s="165">
        <v>0</v>
      </c>
      <c r="AK9" s="165">
        <v>0</v>
      </c>
      <c r="AL9" s="165">
        <v>0</v>
      </c>
      <c r="AM9" s="165">
        <v>0</v>
      </c>
      <c r="AN9" s="160">
        <v>0</v>
      </c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/>
      <c r="GD9" s="243"/>
      <c r="GE9" s="243"/>
      <c r="GF9" s="243"/>
      <c r="GG9" s="243"/>
      <c r="GH9" s="243"/>
      <c r="GI9" s="243"/>
      <c r="GJ9" s="243"/>
      <c r="GK9" s="243"/>
      <c r="GL9" s="243"/>
      <c r="GM9" s="243"/>
      <c r="GN9" s="243"/>
      <c r="GO9" s="243"/>
      <c r="GP9" s="243"/>
      <c r="GQ9" s="243"/>
      <c r="GR9" s="243"/>
      <c r="GS9" s="243"/>
      <c r="GT9" s="243"/>
      <c r="GU9" s="243"/>
      <c r="GV9" s="243"/>
      <c r="GW9" s="243"/>
      <c r="GX9" s="243"/>
      <c r="GY9" s="243"/>
      <c r="GZ9" s="243"/>
      <c r="HA9" s="243"/>
      <c r="HB9" s="243"/>
      <c r="HC9" s="243"/>
      <c r="HD9" s="243"/>
      <c r="HE9" s="243"/>
      <c r="HF9" s="243"/>
      <c r="HG9" s="243"/>
      <c r="HH9" s="243"/>
      <c r="HI9" s="243"/>
      <c r="HJ9" s="243"/>
      <c r="HK9" s="243"/>
      <c r="HL9" s="243"/>
      <c r="HM9" s="243"/>
      <c r="HN9" s="243"/>
      <c r="HO9" s="243"/>
      <c r="HP9" s="243"/>
      <c r="HQ9" s="243"/>
      <c r="HR9" s="243"/>
      <c r="HS9" s="243"/>
      <c r="HT9" s="243"/>
      <c r="HU9" s="243"/>
      <c r="HV9" s="243"/>
      <c r="HW9" s="243"/>
      <c r="HX9" s="243"/>
      <c r="HY9" s="243"/>
      <c r="HZ9" s="243"/>
      <c r="IA9" s="243"/>
      <c r="IB9" s="243"/>
      <c r="IC9" s="243"/>
      <c r="ID9" s="243"/>
      <c r="IE9" s="243"/>
      <c r="IF9" s="243"/>
      <c r="IG9" s="243"/>
      <c r="IH9" s="243"/>
      <c r="II9" s="243"/>
      <c r="IJ9" s="243"/>
      <c r="IK9" s="243"/>
      <c r="IL9" s="243"/>
      <c r="IM9" s="243"/>
      <c r="IN9" s="243"/>
      <c r="IO9" s="243"/>
      <c r="IP9" s="243"/>
      <c r="IQ9" s="243"/>
      <c r="IR9" s="243"/>
    </row>
    <row r="10" spans="1:252" ht="18" customHeight="1">
      <c r="A10" s="157" t="s">
        <v>187</v>
      </c>
      <c r="B10" s="242" t="s">
        <v>188</v>
      </c>
      <c r="C10" s="221" t="s">
        <v>189</v>
      </c>
      <c r="D10" s="165">
        <v>320.6</v>
      </c>
      <c r="E10" s="160">
        <v>320.6</v>
      </c>
      <c r="F10" s="200">
        <v>320.6</v>
      </c>
      <c r="G10" s="161">
        <v>320.6</v>
      </c>
      <c r="H10" s="165">
        <v>0</v>
      </c>
      <c r="I10" s="165">
        <v>0</v>
      </c>
      <c r="J10" s="165">
        <v>0</v>
      </c>
      <c r="K10" s="160">
        <v>0</v>
      </c>
      <c r="L10" s="161">
        <v>0</v>
      </c>
      <c r="M10" s="165">
        <v>0</v>
      </c>
      <c r="N10" s="160">
        <v>0</v>
      </c>
      <c r="O10" s="200">
        <v>0</v>
      </c>
      <c r="P10" s="161">
        <v>0</v>
      </c>
      <c r="Q10" s="165">
        <v>0</v>
      </c>
      <c r="R10" s="160">
        <v>0</v>
      </c>
      <c r="S10" s="161">
        <v>0</v>
      </c>
      <c r="T10" s="165">
        <v>0</v>
      </c>
      <c r="U10" s="160">
        <v>0</v>
      </c>
      <c r="V10" s="161">
        <v>0</v>
      </c>
      <c r="W10" s="165">
        <v>0</v>
      </c>
      <c r="X10" s="160">
        <v>0</v>
      </c>
      <c r="Y10" s="200">
        <v>0</v>
      </c>
      <c r="Z10" s="161">
        <v>0</v>
      </c>
      <c r="AA10" s="165">
        <v>0</v>
      </c>
      <c r="AB10" s="160">
        <v>0</v>
      </c>
      <c r="AC10" s="161">
        <v>0</v>
      </c>
      <c r="AD10" s="165">
        <v>0</v>
      </c>
      <c r="AE10" s="160">
        <v>0</v>
      </c>
      <c r="AF10" s="161">
        <v>0</v>
      </c>
      <c r="AG10" s="165">
        <v>0</v>
      </c>
      <c r="AH10" s="165">
        <v>0</v>
      </c>
      <c r="AI10" s="165">
        <v>0</v>
      </c>
      <c r="AJ10" s="165">
        <v>0</v>
      </c>
      <c r="AK10" s="165">
        <v>0</v>
      </c>
      <c r="AL10" s="165">
        <v>0</v>
      </c>
      <c r="AM10" s="165">
        <v>0</v>
      </c>
      <c r="AN10" s="160">
        <v>0</v>
      </c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243"/>
      <c r="GN10" s="243"/>
      <c r="GO10" s="243"/>
      <c r="GP10" s="243"/>
      <c r="GQ10" s="243"/>
      <c r="GR10" s="243"/>
      <c r="GS10" s="243"/>
      <c r="GT10" s="243"/>
      <c r="GU10" s="243"/>
      <c r="GV10" s="243"/>
      <c r="GW10" s="243"/>
      <c r="GX10" s="243"/>
      <c r="GY10" s="243"/>
      <c r="GZ10" s="243"/>
      <c r="HA10" s="243"/>
      <c r="HB10" s="243"/>
      <c r="HC10" s="243"/>
      <c r="HD10" s="243"/>
      <c r="HE10" s="243"/>
      <c r="HF10" s="243"/>
      <c r="HG10" s="243"/>
      <c r="HH10" s="243"/>
      <c r="HI10" s="243"/>
      <c r="HJ10" s="243"/>
      <c r="HK10" s="243"/>
      <c r="HL10" s="243"/>
      <c r="HM10" s="243"/>
      <c r="HN10" s="243"/>
      <c r="HO10" s="243"/>
      <c r="HP10" s="243"/>
      <c r="HQ10" s="243"/>
      <c r="HR10" s="243"/>
      <c r="HS10" s="243"/>
      <c r="HT10" s="243"/>
      <c r="HU10" s="243"/>
      <c r="HV10" s="243"/>
      <c r="HW10" s="243"/>
      <c r="HX10" s="243"/>
      <c r="HY10" s="243"/>
      <c r="HZ10" s="243"/>
      <c r="IA10" s="243"/>
      <c r="IB10" s="243"/>
      <c r="IC10" s="243"/>
      <c r="ID10" s="243"/>
      <c r="IE10" s="243"/>
      <c r="IF10" s="243"/>
      <c r="IG10" s="243"/>
      <c r="IH10" s="243"/>
      <c r="II10" s="243"/>
      <c r="IJ10" s="243"/>
      <c r="IK10" s="243"/>
      <c r="IL10" s="243"/>
      <c r="IM10" s="243"/>
      <c r="IN10" s="243"/>
      <c r="IO10" s="243"/>
      <c r="IP10" s="243"/>
      <c r="IQ10" s="243"/>
      <c r="IR10" s="243"/>
    </row>
    <row r="11" spans="1:252" ht="18" customHeight="1">
      <c r="A11" s="157" t="s">
        <v>190</v>
      </c>
      <c r="B11" s="242" t="s">
        <v>188</v>
      </c>
      <c r="C11" s="221" t="s">
        <v>191</v>
      </c>
      <c r="D11" s="165">
        <v>393.3</v>
      </c>
      <c r="E11" s="160">
        <v>393.3</v>
      </c>
      <c r="F11" s="200">
        <v>393.3</v>
      </c>
      <c r="G11" s="161">
        <v>71.9</v>
      </c>
      <c r="H11" s="165">
        <v>321.4</v>
      </c>
      <c r="I11" s="165">
        <v>0</v>
      </c>
      <c r="J11" s="165">
        <v>0</v>
      </c>
      <c r="K11" s="160">
        <v>0</v>
      </c>
      <c r="L11" s="161">
        <v>0</v>
      </c>
      <c r="M11" s="165">
        <v>0</v>
      </c>
      <c r="N11" s="160">
        <v>0</v>
      </c>
      <c r="O11" s="200">
        <v>0</v>
      </c>
      <c r="P11" s="161">
        <v>0</v>
      </c>
      <c r="Q11" s="165">
        <v>0</v>
      </c>
      <c r="R11" s="160">
        <v>0</v>
      </c>
      <c r="S11" s="161">
        <v>0</v>
      </c>
      <c r="T11" s="165">
        <v>0</v>
      </c>
      <c r="U11" s="160">
        <v>0</v>
      </c>
      <c r="V11" s="161">
        <v>0</v>
      </c>
      <c r="W11" s="165">
        <v>0</v>
      </c>
      <c r="X11" s="160">
        <v>0</v>
      </c>
      <c r="Y11" s="200">
        <v>0</v>
      </c>
      <c r="Z11" s="161">
        <v>0</v>
      </c>
      <c r="AA11" s="165">
        <v>0</v>
      </c>
      <c r="AB11" s="160">
        <v>0</v>
      </c>
      <c r="AC11" s="161">
        <v>0</v>
      </c>
      <c r="AD11" s="165">
        <v>0</v>
      </c>
      <c r="AE11" s="160">
        <v>0</v>
      </c>
      <c r="AF11" s="161">
        <v>0</v>
      </c>
      <c r="AG11" s="165">
        <v>0</v>
      </c>
      <c r="AH11" s="165">
        <v>0</v>
      </c>
      <c r="AI11" s="165">
        <v>0</v>
      </c>
      <c r="AJ11" s="165">
        <v>0</v>
      </c>
      <c r="AK11" s="165">
        <v>0</v>
      </c>
      <c r="AL11" s="165">
        <v>0</v>
      </c>
      <c r="AM11" s="165">
        <v>0</v>
      </c>
      <c r="AN11" s="160">
        <v>0</v>
      </c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243"/>
      <c r="GN11" s="243"/>
      <c r="GO11" s="243"/>
      <c r="GP11" s="243"/>
      <c r="GQ11" s="243"/>
      <c r="GR11" s="243"/>
      <c r="GS11" s="243"/>
      <c r="GT11" s="243"/>
      <c r="GU11" s="243"/>
      <c r="GV11" s="243"/>
      <c r="GW11" s="243"/>
      <c r="GX11" s="243"/>
      <c r="GY11" s="243"/>
      <c r="GZ11" s="243"/>
      <c r="HA11" s="243"/>
      <c r="HB11" s="243"/>
      <c r="HC11" s="243"/>
      <c r="HD11" s="243"/>
      <c r="HE11" s="243"/>
      <c r="HF11" s="243"/>
      <c r="HG11" s="243"/>
      <c r="HH11" s="243"/>
      <c r="HI11" s="243"/>
      <c r="HJ11" s="243"/>
      <c r="HK11" s="243"/>
      <c r="HL11" s="243"/>
      <c r="HM11" s="243"/>
      <c r="HN11" s="243"/>
      <c r="HO11" s="243"/>
      <c r="HP11" s="243"/>
      <c r="HQ11" s="243"/>
      <c r="HR11" s="243"/>
      <c r="HS11" s="243"/>
      <c r="HT11" s="243"/>
      <c r="HU11" s="243"/>
      <c r="HV11" s="243"/>
      <c r="HW11" s="243"/>
      <c r="HX11" s="243"/>
      <c r="HY11" s="243"/>
      <c r="HZ11" s="243"/>
      <c r="IA11" s="243"/>
      <c r="IB11" s="243"/>
      <c r="IC11" s="243"/>
      <c r="ID11" s="243"/>
      <c r="IE11" s="243"/>
      <c r="IF11" s="243"/>
      <c r="IG11" s="243"/>
      <c r="IH11" s="243"/>
      <c r="II11" s="243"/>
      <c r="IJ11" s="243"/>
      <c r="IK11" s="243"/>
      <c r="IL11" s="243"/>
      <c r="IM11" s="243"/>
      <c r="IN11" s="243"/>
      <c r="IO11" s="243"/>
      <c r="IP11" s="243"/>
      <c r="IQ11" s="243"/>
      <c r="IR11" s="243"/>
    </row>
    <row r="12" spans="1:252" ht="18" customHeight="1">
      <c r="A12" s="157" t="s">
        <v>192</v>
      </c>
      <c r="B12" s="242"/>
      <c r="C12" s="221" t="s">
        <v>193</v>
      </c>
      <c r="D12" s="165">
        <v>1.9</v>
      </c>
      <c r="E12" s="160">
        <v>1.9</v>
      </c>
      <c r="F12" s="200">
        <v>1.9</v>
      </c>
      <c r="G12" s="161">
        <v>1.9</v>
      </c>
      <c r="H12" s="165">
        <v>0</v>
      </c>
      <c r="I12" s="165">
        <v>0</v>
      </c>
      <c r="J12" s="165">
        <v>0</v>
      </c>
      <c r="K12" s="160">
        <v>0</v>
      </c>
      <c r="L12" s="161">
        <v>0</v>
      </c>
      <c r="M12" s="165">
        <v>0</v>
      </c>
      <c r="N12" s="160">
        <v>0</v>
      </c>
      <c r="O12" s="200">
        <v>0</v>
      </c>
      <c r="P12" s="161">
        <v>0</v>
      </c>
      <c r="Q12" s="165">
        <v>0</v>
      </c>
      <c r="R12" s="160">
        <v>0</v>
      </c>
      <c r="S12" s="161">
        <v>0</v>
      </c>
      <c r="T12" s="165">
        <v>0</v>
      </c>
      <c r="U12" s="160">
        <v>0</v>
      </c>
      <c r="V12" s="161">
        <v>0</v>
      </c>
      <c r="W12" s="165">
        <v>0</v>
      </c>
      <c r="X12" s="160">
        <v>0</v>
      </c>
      <c r="Y12" s="200">
        <v>0</v>
      </c>
      <c r="Z12" s="161">
        <v>0</v>
      </c>
      <c r="AA12" s="165">
        <v>0</v>
      </c>
      <c r="AB12" s="160">
        <v>0</v>
      </c>
      <c r="AC12" s="161">
        <v>0</v>
      </c>
      <c r="AD12" s="165">
        <v>0</v>
      </c>
      <c r="AE12" s="160">
        <v>0</v>
      </c>
      <c r="AF12" s="161">
        <v>0</v>
      </c>
      <c r="AG12" s="165">
        <v>0</v>
      </c>
      <c r="AH12" s="165">
        <v>0</v>
      </c>
      <c r="AI12" s="165">
        <v>0</v>
      </c>
      <c r="AJ12" s="165">
        <v>0</v>
      </c>
      <c r="AK12" s="165">
        <v>0</v>
      </c>
      <c r="AL12" s="165">
        <v>0</v>
      </c>
      <c r="AM12" s="165">
        <v>0</v>
      </c>
      <c r="AN12" s="160">
        <v>0</v>
      </c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  <c r="FL12" s="243"/>
      <c r="FM12" s="243"/>
      <c r="FN12" s="243"/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/>
      <c r="FZ12" s="243"/>
      <c r="GA12" s="243"/>
      <c r="GB12" s="243"/>
      <c r="GC12" s="243"/>
      <c r="GD12" s="243"/>
      <c r="GE12" s="243"/>
      <c r="GF12" s="243"/>
      <c r="GG12" s="243"/>
      <c r="GH12" s="243"/>
      <c r="GI12" s="243"/>
      <c r="GJ12" s="243"/>
      <c r="GK12" s="243"/>
      <c r="GL12" s="243"/>
      <c r="GM12" s="243"/>
      <c r="GN12" s="243"/>
      <c r="GO12" s="243"/>
      <c r="GP12" s="243"/>
      <c r="GQ12" s="243"/>
      <c r="GR12" s="243"/>
      <c r="GS12" s="243"/>
      <c r="GT12" s="243"/>
      <c r="GU12" s="243"/>
      <c r="GV12" s="243"/>
      <c r="GW12" s="243"/>
      <c r="GX12" s="243"/>
      <c r="GY12" s="243"/>
      <c r="GZ12" s="243"/>
      <c r="HA12" s="243"/>
      <c r="HB12" s="243"/>
      <c r="HC12" s="243"/>
      <c r="HD12" s="243"/>
      <c r="HE12" s="243"/>
      <c r="HF12" s="243"/>
      <c r="HG12" s="243"/>
      <c r="HH12" s="243"/>
      <c r="HI12" s="243"/>
      <c r="HJ12" s="243"/>
      <c r="HK12" s="243"/>
      <c r="HL12" s="243"/>
      <c r="HM12" s="243"/>
      <c r="HN12" s="243"/>
      <c r="HO12" s="243"/>
      <c r="HP12" s="243"/>
      <c r="HQ12" s="243"/>
      <c r="HR12" s="243"/>
      <c r="HS12" s="243"/>
      <c r="HT12" s="243"/>
      <c r="HU12" s="243"/>
      <c r="HV12" s="243"/>
      <c r="HW12" s="243"/>
      <c r="HX12" s="243"/>
      <c r="HY12" s="243"/>
      <c r="HZ12" s="243"/>
      <c r="IA12" s="243"/>
      <c r="IB12" s="243"/>
      <c r="IC12" s="243"/>
      <c r="ID12" s="243"/>
      <c r="IE12" s="243"/>
      <c r="IF12" s="243"/>
      <c r="IG12" s="243"/>
      <c r="IH12" s="243"/>
      <c r="II12" s="243"/>
      <c r="IJ12" s="243"/>
      <c r="IK12" s="243"/>
      <c r="IL12" s="243"/>
      <c r="IM12" s="243"/>
      <c r="IN12" s="243"/>
      <c r="IO12" s="243"/>
      <c r="IP12" s="243"/>
      <c r="IQ12" s="243"/>
      <c r="IR12" s="243"/>
    </row>
    <row r="13" spans="1:252" ht="18" customHeight="1">
      <c r="A13" s="157" t="s">
        <v>194</v>
      </c>
      <c r="B13" s="242" t="s">
        <v>188</v>
      </c>
      <c r="C13" s="221" t="s">
        <v>195</v>
      </c>
      <c r="D13" s="165">
        <v>1.9</v>
      </c>
      <c r="E13" s="160">
        <v>1.9</v>
      </c>
      <c r="F13" s="200">
        <v>1.9</v>
      </c>
      <c r="G13" s="161">
        <v>1.9</v>
      </c>
      <c r="H13" s="165">
        <v>0</v>
      </c>
      <c r="I13" s="165">
        <v>0</v>
      </c>
      <c r="J13" s="165">
        <v>0</v>
      </c>
      <c r="K13" s="160">
        <v>0</v>
      </c>
      <c r="L13" s="161">
        <v>0</v>
      </c>
      <c r="M13" s="165">
        <v>0</v>
      </c>
      <c r="N13" s="160">
        <v>0</v>
      </c>
      <c r="O13" s="200">
        <v>0</v>
      </c>
      <c r="P13" s="161">
        <v>0</v>
      </c>
      <c r="Q13" s="165">
        <v>0</v>
      </c>
      <c r="R13" s="160">
        <v>0</v>
      </c>
      <c r="S13" s="161">
        <v>0</v>
      </c>
      <c r="T13" s="165">
        <v>0</v>
      </c>
      <c r="U13" s="160">
        <v>0</v>
      </c>
      <c r="V13" s="161">
        <v>0</v>
      </c>
      <c r="W13" s="165">
        <v>0</v>
      </c>
      <c r="X13" s="160">
        <v>0</v>
      </c>
      <c r="Y13" s="200">
        <v>0</v>
      </c>
      <c r="Z13" s="161">
        <v>0</v>
      </c>
      <c r="AA13" s="165">
        <v>0</v>
      </c>
      <c r="AB13" s="160">
        <v>0</v>
      </c>
      <c r="AC13" s="161">
        <v>0</v>
      </c>
      <c r="AD13" s="165">
        <v>0</v>
      </c>
      <c r="AE13" s="160">
        <v>0</v>
      </c>
      <c r="AF13" s="161">
        <v>0</v>
      </c>
      <c r="AG13" s="165">
        <v>0</v>
      </c>
      <c r="AH13" s="165">
        <v>0</v>
      </c>
      <c r="AI13" s="165">
        <v>0</v>
      </c>
      <c r="AJ13" s="165">
        <v>0</v>
      </c>
      <c r="AK13" s="165">
        <v>0</v>
      </c>
      <c r="AL13" s="165">
        <v>0</v>
      </c>
      <c r="AM13" s="165">
        <v>0</v>
      </c>
      <c r="AN13" s="160">
        <v>0</v>
      </c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  <c r="FL13" s="243"/>
      <c r="FM13" s="243"/>
      <c r="FN13" s="243"/>
      <c r="FO13" s="243"/>
      <c r="FP13" s="243"/>
      <c r="FQ13" s="243"/>
      <c r="FR13" s="243"/>
      <c r="FS13" s="243"/>
      <c r="FT13" s="243"/>
      <c r="FU13" s="243"/>
      <c r="FV13" s="243"/>
      <c r="FW13" s="243"/>
      <c r="FX13" s="243"/>
      <c r="FY13" s="243"/>
      <c r="FZ13" s="243"/>
      <c r="GA13" s="243"/>
      <c r="GB13" s="243"/>
      <c r="GC13" s="243"/>
      <c r="GD13" s="243"/>
      <c r="GE13" s="243"/>
      <c r="GF13" s="243"/>
      <c r="GG13" s="243"/>
      <c r="GH13" s="243"/>
      <c r="GI13" s="243"/>
      <c r="GJ13" s="243"/>
      <c r="GK13" s="243"/>
      <c r="GL13" s="243"/>
      <c r="GM13" s="243"/>
      <c r="GN13" s="243"/>
      <c r="GO13" s="243"/>
      <c r="GP13" s="243"/>
      <c r="GQ13" s="243"/>
      <c r="GR13" s="243"/>
      <c r="GS13" s="243"/>
      <c r="GT13" s="243"/>
      <c r="GU13" s="243"/>
      <c r="GV13" s="243"/>
      <c r="GW13" s="243"/>
      <c r="GX13" s="243"/>
      <c r="GY13" s="243"/>
      <c r="GZ13" s="243"/>
      <c r="HA13" s="243"/>
      <c r="HB13" s="243"/>
      <c r="HC13" s="243"/>
      <c r="HD13" s="243"/>
      <c r="HE13" s="243"/>
      <c r="HF13" s="243"/>
      <c r="HG13" s="243"/>
      <c r="HH13" s="243"/>
      <c r="HI13" s="243"/>
      <c r="HJ13" s="243"/>
      <c r="HK13" s="243"/>
      <c r="HL13" s="243"/>
      <c r="HM13" s="243"/>
      <c r="HN13" s="243"/>
      <c r="HO13" s="243"/>
      <c r="HP13" s="243"/>
      <c r="HQ13" s="243"/>
      <c r="HR13" s="243"/>
      <c r="HS13" s="243"/>
      <c r="HT13" s="243"/>
      <c r="HU13" s="243"/>
      <c r="HV13" s="243"/>
      <c r="HW13" s="243"/>
      <c r="HX13" s="243"/>
      <c r="HY13" s="243"/>
      <c r="HZ13" s="243"/>
      <c r="IA13" s="243"/>
      <c r="IB13" s="243"/>
      <c r="IC13" s="243"/>
      <c r="ID13" s="243"/>
      <c r="IE13" s="243"/>
      <c r="IF13" s="243"/>
      <c r="IG13" s="243"/>
      <c r="IH13" s="243"/>
      <c r="II13" s="243"/>
      <c r="IJ13" s="243"/>
      <c r="IK13" s="243"/>
      <c r="IL13" s="243"/>
      <c r="IM13" s="243"/>
      <c r="IN13" s="243"/>
      <c r="IO13" s="243"/>
      <c r="IP13" s="243"/>
      <c r="IQ13" s="243"/>
      <c r="IR13" s="243"/>
    </row>
    <row r="14" spans="1:252" ht="12.75" customHeight="1">
      <c r="A14" s="243"/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  <c r="FL14" s="243"/>
      <c r="FM14" s="243"/>
      <c r="FN14" s="243"/>
      <c r="FO14" s="243"/>
      <c r="FP14" s="243"/>
      <c r="FQ14" s="243"/>
      <c r="FR14" s="243"/>
      <c r="FS14" s="243"/>
      <c r="FT14" s="243"/>
      <c r="FU14" s="243"/>
      <c r="FV14" s="243"/>
      <c r="FW14" s="243"/>
      <c r="FX14" s="243"/>
      <c r="FY14" s="243"/>
      <c r="FZ14" s="243"/>
      <c r="GA14" s="243"/>
      <c r="GB14" s="243"/>
      <c r="GC14" s="243"/>
      <c r="GD14" s="243"/>
      <c r="GE14" s="243"/>
      <c r="GF14" s="243"/>
      <c r="GG14" s="243"/>
      <c r="GH14" s="243"/>
      <c r="GI14" s="243"/>
      <c r="GJ14" s="243"/>
      <c r="GK14" s="243"/>
      <c r="GL14" s="243"/>
      <c r="GM14" s="243"/>
      <c r="GN14" s="243"/>
      <c r="GO14" s="243"/>
      <c r="GP14" s="243"/>
      <c r="GQ14" s="243"/>
      <c r="GR14" s="243"/>
      <c r="GS14" s="243"/>
      <c r="GT14" s="243"/>
      <c r="GU14" s="243"/>
      <c r="GV14" s="243"/>
      <c r="GW14" s="243"/>
      <c r="GX14" s="243"/>
      <c r="GY14" s="243"/>
      <c r="GZ14" s="243"/>
      <c r="HA14" s="243"/>
      <c r="HB14" s="243"/>
      <c r="HC14" s="243"/>
      <c r="HD14" s="243"/>
      <c r="HE14" s="243"/>
      <c r="HF14" s="243"/>
      <c r="HG14" s="243"/>
      <c r="HH14" s="243"/>
      <c r="HI14" s="243"/>
      <c r="HJ14" s="243"/>
      <c r="HK14" s="243"/>
      <c r="HL14" s="243"/>
      <c r="HM14" s="243"/>
      <c r="HN14" s="243"/>
      <c r="HO14" s="243"/>
      <c r="HP14" s="243"/>
      <c r="HQ14" s="243"/>
      <c r="HR14" s="243"/>
      <c r="HS14" s="243"/>
      <c r="HT14" s="243"/>
      <c r="HU14" s="243"/>
      <c r="HV14" s="243"/>
      <c r="HW14" s="243"/>
      <c r="HX14" s="243"/>
      <c r="HY14" s="243"/>
      <c r="HZ14" s="243"/>
      <c r="IA14" s="243"/>
      <c r="IB14" s="243"/>
      <c r="IC14" s="243"/>
      <c r="ID14" s="243"/>
      <c r="IE14" s="243"/>
      <c r="IF14" s="243"/>
      <c r="IG14" s="243"/>
      <c r="IH14" s="243"/>
      <c r="II14" s="243"/>
      <c r="IJ14" s="243"/>
      <c r="IK14" s="243"/>
      <c r="IL14" s="243"/>
      <c r="IM14" s="243"/>
      <c r="IN14" s="243"/>
      <c r="IO14" s="243"/>
      <c r="IP14" s="243"/>
      <c r="IQ14" s="243"/>
      <c r="IR14" s="243"/>
    </row>
    <row r="15" spans="1:252" ht="12.75" customHeight="1">
      <c r="A15" s="243"/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43"/>
      <c r="FJ15" s="243"/>
      <c r="FK15" s="243"/>
      <c r="FL15" s="243"/>
      <c r="FM15" s="243"/>
      <c r="FN15" s="243"/>
      <c r="FO15" s="243"/>
      <c r="FP15" s="243"/>
      <c r="FQ15" s="243"/>
      <c r="FR15" s="243"/>
      <c r="FS15" s="243"/>
      <c r="FT15" s="243"/>
      <c r="FU15" s="243"/>
      <c r="FV15" s="243"/>
      <c r="FW15" s="243"/>
      <c r="FX15" s="243"/>
      <c r="FY15" s="243"/>
      <c r="FZ15" s="243"/>
      <c r="GA15" s="243"/>
      <c r="GB15" s="243"/>
      <c r="GC15" s="243"/>
      <c r="GD15" s="243"/>
      <c r="GE15" s="243"/>
      <c r="GF15" s="243"/>
      <c r="GG15" s="243"/>
      <c r="GH15" s="243"/>
      <c r="GI15" s="243"/>
      <c r="GJ15" s="243"/>
      <c r="GK15" s="243"/>
      <c r="GL15" s="243"/>
      <c r="GM15" s="243"/>
      <c r="GN15" s="243"/>
      <c r="GO15" s="243"/>
      <c r="GP15" s="243"/>
      <c r="GQ15" s="243"/>
      <c r="GR15" s="243"/>
      <c r="GS15" s="243"/>
      <c r="GT15" s="243"/>
      <c r="GU15" s="243"/>
      <c r="GV15" s="243"/>
      <c r="GW15" s="243"/>
      <c r="GX15" s="243"/>
      <c r="GY15" s="243"/>
      <c r="GZ15" s="243"/>
      <c r="HA15" s="243"/>
      <c r="HB15" s="243"/>
      <c r="HC15" s="243"/>
      <c r="HD15" s="243"/>
      <c r="HE15" s="243"/>
      <c r="HF15" s="243"/>
      <c r="HG15" s="243"/>
      <c r="HH15" s="243"/>
      <c r="HI15" s="243"/>
      <c r="HJ15" s="243"/>
      <c r="HK15" s="243"/>
      <c r="HL15" s="243"/>
      <c r="HM15" s="243"/>
      <c r="HN15" s="243"/>
      <c r="HO15" s="243"/>
      <c r="HP15" s="243"/>
      <c r="HQ15" s="243"/>
      <c r="HR15" s="243"/>
      <c r="HS15" s="243"/>
      <c r="HT15" s="243"/>
      <c r="HU15" s="243"/>
      <c r="HV15" s="243"/>
      <c r="HW15" s="243"/>
      <c r="HX15" s="243"/>
      <c r="HY15" s="243"/>
      <c r="HZ15" s="243"/>
      <c r="IA15" s="243"/>
      <c r="IB15" s="243"/>
      <c r="IC15" s="243"/>
      <c r="ID15" s="243"/>
      <c r="IE15" s="243"/>
      <c r="IF15" s="243"/>
      <c r="IG15" s="243"/>
      <c r="IH15" s="243"/>
      <c r="II15" s="243"/>
      <c r="IJ15" s="243"/>
      <c r="IK15" s="243"/>
      <c r="IL15" s="243"/>
      <c r="IM15" s="243"/>
      <c r="IN15" s="243"/>
      <c r="IO15" s="243"/>
      <c r="IP15" s="243"/>
      <c r="IQ15" s="243"/>
      <c r="IR15" s="243"/>
    </row>
    <row r="16" spans="1:252" ht="12.75" customHeight="1">
      <c r="A16" s="243"/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3"/>
      <c r="FK16" s="243"/>
      <c r="FL16" s="243"/>
      <c r="FM16" s="243"/>
      <c r="FN16" s="243"/>
      <c r="FO16" s="243"/>
      <c r="FP16" s="243"/>
      <c r="FQ16" s="243"/>
      <c r="FR16" s="243"/>
      <c r="FS16" s="243"/>
      <c r="FT16" s="243"/>
      <c r="FU16" s="243"/>
      <c r="FV16" s="243"/>
      <c r="FW16" s="243"/>
      <c r="FX16" s="243"/>
      <c r="FY16" s="243"/>
      <c r="FZ16" s="243"/>
      <c r="GA16" s="243"/>
      <c r="GB16" s="243"/>
      <c r="GC16" s="243"/>
      <c r="GD16" s="243"/>
      <c r="GE16" s="243"/>
      <c r="GF16" s="243"/>
      <c r="GG16" s="243"/>
      <c r="GH16" s="243"/>
      <c r="GI16" s="243"/>
      <c r="GJ16" s="243"/>
      <c r="GK16" s="243"/>
      <c r="GL16" s="243"/>
      <c r="GM16" s="243"/>
      <c r="GN16" s="243"/>
      <c r="GO16" s="243"/>
      <c r="GP16" s="243"/>
      <c r="GQ16" s="243"/>
      <c r="GR16" s="243"/>
      <c r="GS16" s="243"/>
      <c r="GT16" s="243"/>
      <c r="GU16" s="243"/>
      <c r="GV16" s="243"/>
      <c r="GW16" s="243"/>
      <c r="GX16" s="243"/>
      <c r="GY16" s="243"/>
      <c r="GZ16" s="243"/>
      <c r="HA16" s="243"/>
      <c r="HB16" s="243"/>
      <c r="HC16" s="243"/>
      <c r="HD16" s="243"/>
      <c r="HE16" s="243"/>
      <c r="HF16" s="243"/>
      <c r="HG16" s="243"/>
      <c r="HH16" s="243"/>
      <c r="HI16" s="243"/>
      <c r="HJ16" s="243"/>
      <c r="HK16" s="243"/>
      <c r="HL16" s="243"/>
      <c r="HM16" s="243"/>
      <c r="HN16" s="243"/>
      <c r="HO16" s="243"/>
      <c r="HP16" s="243"/>
      <c r="HQ16" s="243"/>
      <c r="HR16" s="243"/>
      <c r="HS16" s="243"/>
      <c r="HT16" s="243"/>
      <c r="HU16" s="243"/>
      <c r="HV16" s="243"/>
      <c r="HW16" s="243"/>
      <c r="HX16" s="243"/>
      <c r="HY16" s="243"/>
      <c r="HZ16" s="243"/>
      <c r="IA16" s="243"/>
      <c r="IB16" s="243"/>
      <c r="IC16" s="243"/>
      <c r="ID16" s="243"/>
      <c r="IE16" s="243"/>
      <c r="IF16" s="243"/>
      <c r="IG16" s="243"/>
      <c r="IH16" s="243"/>
      <c r="II16" s="243"/>
      <c r="IJ16" s="243"/>
      <c r="IK16" s="243"/>
      <c r="IL16" s="243"/>
      <c r="IM16" s="243"/>
      <c r="IN16" s="243"/>
      <c r="IO16" s="243"/>
      <c r="IP16" s="243"/>
      <c r="IQ16" s="243"/>
      <c r="IR16" s="243"/>
    </row>
    <row r="17" spans="1:252" ht="12.75" customHeight="1">
      <c r="A17" s="243"/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3"/>
      <c r="FF17" s="243"/>
      <c r="FG17" s="243"/>
      <c r="FH17" s="243"/>
      <c r="FI17" s="243"/>
      <c r="FJ17" s="243"/>
      <c r="FK17" s="243"/>
      <c r="FL17" s="243"/>
      <c r="FM17" s="243"/>
      <c r="FN17" s="243"/>
      <c r="FO17" s="243"/>
      <c r="FP17" s="243"/>
      <c r="FQ17" s="243"/>
      <c r="FR17" s="243"/>
      <c r="FS17" s="243"/>
      <c r="FT17" s="243"/>
      <c r="FU17" s="243"/>
      <c r="FV17" s="243"/>
      <c r="FW17" s="243"/>
      <c r="FX17" s="243"/>
      <c r="FY17" s="243"/>
      <c r="FZ17" s="243"/>
      <c r="GA17" s="243"/>
      <c r="GB17" s="243"/>
      <c r="GC17" s="243"/>
      <c r="GD17" s="243"/>
      <c r="GE17" s="243"/>
      <c r="GF17" s="243"/>
      <c r="GG17" s="243"/>
      <c r="GH17" s="243"/>
      <c r="GI17" s="243"/>
      <c r="GJ17" s="243"/>
      <c r="GK17" s="243"/>
      <c r="GL17" s="243"/>
      <c r="GM17" s="243"/>
      <c r="GN17" s="243"/>
      <c r="GO17" s="243"/>
      <c r="GP17" s="243"/>
      <c r="GQ17" s="243"/>
      <c r="GR17" s="243"/>
      <c r="GS17" s="243"/>
      <c r="GT17" s="243"/>
      <c r="GU17" s="243"/>
      <c r="GV17" s="243"/>
      <c r="GW17" s="243"/>
      <c r="GX17" s="243"/>
      <c r="GY17" s="243"/>
      <c r="GZ17" s="243"/>
      <c r="HA17" s="243"/>
      <c r="HB17" s="243"/>
      <c r="HC17" s="243"/>
      <c r="HD17" s="243"/>
      <c r="HE17" s="243"/>
      <c r="HF17" s="243"/>
      <c r="HG17" s="243"/>
      <c r="HH17" s="243"/>
      <c r="HI17" s="243"/>
      <c r="HJ17" s="243"/>
      <c r="HK17" s="243"/>
      <c r="HL17" s="243"/>
      <c r="HM17" s="243"/>
      <c r="HN17" s="243"/>
      <c r="HO17" s="243"/>
      <c r="HP17" s="243"/>
      <c r="HQ17" s="243"/>
      <c r="HR17" s="243"/>
      <c r="HS17" s="243"/>
      <c r="HT17" s="243"/>
      <c r="HU17" s="243"/>
      <c r="HV17" s="243"/>
      <c r="HW17" s="243"/>
      <c r="HX17" s="243"/>
      <c r="HY17" s="243"/>
      <c r="HZ17" s="243"/>
      <c r="IA17" s="243"/>
      <c r="IB17" s="243"/>
      <c r="IC17" s="243"/>
      <c r="ID17" s="243"/>
      <c r="IE17" s="243"/>
      <c r="IF17" s="243"/>
      <c r="IG17" s="243"/>
      <c r="IH17" s="243"/>
      <c r="II17" s="243"/>
      <c r="IJ17" s="243"/>
      <c r="IK17" s="243"/>
      <c r="IL17" s="243"/>
      <c r="IM17" s="243"/>
      <c r="IN17" s="243"/>
      <c r="IO17" s="243"/>
      <c r="IP17" s="243"/>
      <c r="IQ17" s="243"/>
      <c r="IR17" s="243"/>
    </row>
    <row r="18" spans="1:252" ht="12.75" customHeight="1">
      <c r="A18" s="243"/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3"/>
      <c r="EF18" s="243"/>
      <c r="EG18" s="243"/>
      <c r="EH18" s="243"/>
      <c r="EI18" s="243"/>
      <c r="EJ18" s="243"/>
      <c r="EK18" s="243"/>
      <c r="EL18" s="243"/>
      <c r="EM18" s="243"/>
      <c r="EN18" s="243"/>
      <c r="EO18" s="243"/>
      <c r="EP18" s="243"/>
      <c r="EQ18" s="243"/>
      <c r="ER18" s="243"/>
      <c r="ES18" s="243"/>
      <c r="ET18" s="243"/>
      <c r="EU18" s="243"/>
      <c r="EV18" s="243"/>
      <c r="EW18" s="243"/>
      <c r="EX18" s="243"/>
      <c r="EY18" s="243"/>
      <c r="EZ18" s="243"/>
      <c r="FA18" s="243"/>
      <c r="FB18" s="243"/>
      <c r="FC18" s="243"/>
      <c r="FD18" s="243"/>
      <c r="FE18" s="243"/>
      <c r="FF18" s="243"/>
      <c r="FG18" s="243"/>
      <c r="FH18" s="243"/>
      <c r="FI18" s="243"/>
      <c r="FJ18" s="243"/>
      <c r="FK18" s="243"/>
      <c r="FL18" s="243"/>
      <c r="FM18" s="243"/>
      <c r="FN18" s="243"/>
      <c r="FO18" s="243"/>
      <c r="FP18" s="243"/>
      <c r="FQ18" s="243"/>
      <c r="FR18" s="243"/>
      <c r="FS18" s="243"/>
      <c r="FT18" s="243"/>
      <c r="FU18" s="243"/>
      <c r="FV18" s="243"/>
      <c r="FW18" s="243"/>
      <c r="FX18" s="243"/>
      <c r="FY18" s="243"/>
      <c r="FZ18" s="243"/>
      <c r="GA18" s="243"/>
      <c r="GB18" s="243"/>
      <c r="GC18" s="243"/>
      <c r="GD18" s="243"/>
      <c r="GE18" s="243"/>
      <c r="GF18" s="243"/>
      <c r="GG18" s="243"/>
      <c r="GH18" s="243"/>
      <c r="GI18" s="243"/>
      <c r="GJ18" s="243"/>
      <c r="GK18" s="243"/>
      <c r="GL18" s="243"/>
      <c r="GM18" s="243"/>
      <c r="GN18" s="243"/>
      <c r="GO18" s="243"/>
      <c r="GP18" s="243"/>
      <c r="GQ18" s="243"/>
      <c r="GR18" s="243"/>
      <c r="GS18" s="243"/>
      <c r="GT18" s="243"/>
      <c r="GU18" s="243"/>
      <c r="GV18" s="243"/>
      <c r="GW18" s="243"/>
      <c r="GX18" s="243"/>
      <c r="GY18" s="243"/>
      <c r="GZ18" s="243"/>
      <c r="HA18" s="243"/>
      <c r="HB18" s="243"/>
      <c r="HC18" s="243"/>
      <c r="HD18" s="243"/>
      <c r="HE18" s="243"/>
      <c r="HF18" s="243"/>
      <c r="HG18" s="243"/>
      <c r="HH18" s="243"/>
      <c r="HI18" s="243"/>
      <c r="HJ18" s="243"/>
      <c r="HK18" s="243"/>
      <c r="HL18" s="243"/>
      <c r="HM18" s="243"/>
      <c r="HN18" s="243"/>
      <c r="HO18" s="243"/>
      <c r="HP18" s="243"/>
      <c r="HQ18" s="243"/>
      <c r="HR18" s="243"/>
      <c r="HS18" s="243"/>
      <c r="HT18" s="243"/>
      <c r="HU18" s="243"/>
      <c r="HV18" s="243"/>
      <c r="HW18" s="243"/>
      <c r="HX18" s="243"/>
      <c r="HY18" s="243"/>
      <c r="HZ18" s="243"/>
      <c r="IA18" s="243"/>
      <c r="IB18" s="243"/>
      <c r="IC18" s="243"/>
      <c r="ID18" s="243"/>
      <c r="IE18" s="243"/>
      <c r="IF18" s="243"/>
      <c r="IG18" s="243"/>
      <c r="IH18" s="243"/>
      <c r="II18" s="243"/>
      <c r="IJ18" s="243"/>
      <c r="IK18" s="243"/>
      <c r="IL18" s="243"/>
      <c r="IM18" s="243"/>
      <c r="IN18" s="243"/>
      <c r="IO18" s="243"/>
      <c r="IP18" s="243"/>
      <c r="IQ18" s="243"/>
      <c r="IR18" s="243"/>
    </row>
    <row r="19" spans="1:252" ht="12.75" customHeight="1">
      <c r="A19" s="243"/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3"/>
      <c r="FF19" s="243"/>
      <c r="FG19" s="243"/>
      <c r="FH19" s="243"/>
      <c r="FI19" s="243"/>
      <c r="FJ19" s="243"/>
      <c r="FK19" s="243"/>
      <c r="FL19" s="243"/>
      <c r="FM19" s="243"/>
      <c r="FN19" s="243"/>
      <c r="FO19" s="243"/>
      <c r="FP19" s="243"/>
      <c r="FQ19" s="243"/>
      <c r="FR19" s="243"/>
      <c r="FS19" s="243"/>
      <c r="FT19" s="243"/>
      <c r="FU19" s="243"/>
      <c r="FV19" s="243"/>
      <c r="FW19" s="243"/>
      <c r="FX19" s="243"/>
      <c r="FY19" s="243"/>
      <c r="FZ19" s="243"/>
      <c r="GA19" s="243"/>
      <c r="GB19" s="243"/>
      <c r="GC19" s="243"/>
      <c r="GD19" s="243"/>
      <c r="GE19" s="243"/>
      <c r="GF19" s="243"/>
      <c r="GG19" s="243"/>
      <c r="GH19" s="243"/>
      <c r="GI19" s="243"/>
      <c r="GJ19" s="243"/>
      <c r="GK19" s="243"/>
      <c r="GL19" s="243"/>
      <c r="GM19" s="243"/>
      <c r="GN19" s="243"/>
      <c r="GO19" s="243"/>
      <c r="GP19" s="243"/>
      <c r="GQ19" s="243"/>
      <c r="GR19" s="243"/>
      <c r="GS19" s="243"/>
      <c r="GT19" s="243"/>
      <c r="GU19" s="243"/>
      <c r="GV19" s="243"/>
      <c r="GW19" s="243"/>
      <c r="GX19" s="243"/>
      <c r="GY19" s="243"/>
      <c r="GZ19" s="243"/>
      <c r="HA19" s="243"/>
      <c r="HB19" s="243"/>
      <c r="HC19" s="243"/>
      <c r="HD19" s="243"/>
      <c r="HE19" s="243"/>
      <c r="HF19" s="243"/>
      <c r="HG19" s="243"/>
      <c r="HH19" s="243"/>
      <c r="HI19" s="243"/>
      <c r="HJ19" s="243"/>
      <c r="HK19" s="243"/>
      <c r="HL19" s="243"/>
      <c r="HM19" s="243"/>
      <c r="HN19" s="243"/>
      <c r="HO19" s="243"/>
      <c r="HP19" s="243"/>
      <c r="HQ19" s="243"/>
      <c r="HR19" s="243"/>
      <c r="HS19" s="243"/>
      <c r="HT19" s="243"/>
      <c r="HU19" s="243"/>
      <c r="HV19" s="243"/>
      <c r="HW19" s="243"/>
      <c r="HX19" s="243"/>
      <c r="HY19" s="243"/>
      <c r="HZ19" s="243"/>
      <c r="IA19" s="243"/>
      <c r="IB19" s="243"/>
      <c r="IC19" s="243"/>
      <c r="ID19" s="243"/>
      <c r="IE19" s="243"/>
      <c r="IF19" s="243"/>
      <c r="IG19" s="243"/>
      <c r="IH19" s="243"/>
      <c r="II19" s="243"/>
      <c r="IJ19" s="243"/>
      <c r="IK19" s="243"/>
      <c r="IL19" s="243"/>
      <c r="IM19" s="243"/>
      <c r="IN19" s="243"/>
      <c r="IO19" s="243"/>
      <c r="IP19" s="243"/>
      <c r="IQ19" s="243"/>
      <c r="IR19" s="243"/>
    </row>
    <row r="20" spans="1:252" ht="12.75" customHeight="1">
      <c r="A20" s="243"/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3"/>
      <c r="FL20" s="243"/>
      <c r="FM20" s="243"/>
      <c r="FN20" s="243"/>
      <c r="FO20" s="243"/>
      <c r="FP20" s="243"/>
      <c r="FQ20" s="243"/>
      <c r="FR20" s="243"/>
      <c r="FS20" s="243"/>
      <c r="FT20" s="243"/>
      <c r="FU20" s="243"/>
      <c r="FV20" s="243"/>
      <c r="FW20" s="243"/>
      <c r="FX20" s="243"/>
      <c r="FY20" s="243"/>
      <c r="FZ20" s="243"/>
      <c r="GA20" s="243"/>
      <c r="GB20" s="243"/>
      <c r="GC20" s="243"/>
      <c r="GD20" s="243"/>
      <c r="GE20" s="243"/>
      <c r="GF20" s="243"/>
      <c r="GG20" s="243"/>
      <c r="GH20" s="243"/>
      <c r="GI20" s="243"/>
      <c r="GJ20" s="243"/>
      <c r="GK20" s="243"/>
      <c r="GL20" s="243"/>
      <c r="GM20" s="243"/>
      <c r="GN20" s="243"/>
      <c r="GO20" s="243"/>
      <c r="GP20" s="243"/>
      <c r="GQ20" s="243"/>
      <c r="GR20" s="243"/>
      <c r="GS20" s="243"/>
      <c r="GT20" s="243"/>
      <c r="GU20" s="243"/>
      <c r="GV20" s="243"/>
      <c r="GW20" s="243"/>
      <c r="GX20" s="243"/>
      <c r="GY20" s="243"/>
      <c r="GZ20" s="243"/>
      <c r="HA20" s="243"/>
      <c r="HB20" s="243"/>
      <c r="HC20" s="243"/>
      <c r="HD20" s="243"/>
      <c r="HE20" s="243"/>
      <c r="HF20" s="243"/>
      <c r="HG20" s="243"/>
      <c r="HH20" s="243"/>
      <c r="HI20" s="243"/>
      <c r="HJ20" s="243"/>
      <c r="HK20" s="243"/>
      <c r="HL20" s="243"/>
      <c r="HM20" s="243"/>
      <c r="HN20" s="243"/>
      <c r="HO20" s="243"/>
      <c r="HP20" s="243"/>
      <c r="HQ20" s="243"/>
      <c r="HR20" s="243"/>
      <c r="HS20" s="243"/>
      <c r="HT20" s="243"/>
      <c r="HU20" s="243"/>
      <c r="HV20" s="243"/>
      <c r="HW20" s="243"/>
      <c r="HX20" s="243"/>
      <c r="HY20" s="243"/>
      <c r="HZ20" s="243"/>
      <c r="IA20" s="243"/>
      <c r="IB20" s="243"/>
      <c r="IC20" s="243"/>
      <c r="ID20" s="243"/>
      <c r="IE20" s="243"/>
      <c r="IF20" s="243"/>
      <c r="IG20" s="243"/>
      <c r="IH20" s="243"/>
      <c r="II20" s="243"/>
      <c r="IJ20" s="243"/>
      <c r="IK20" s="243"/>
      <c r="IL20" s="243"/>
      <c r="IM20" s="243"/>
      <c r="IN20" s="243"/>
      <c r="IO20" s="243"/>
      <c r="IP20" s="243"/>
      <c r="IQ20" s="243"/>
      <c r="IR20" s="243"/>
    </row>
    <row r="21" spans="1:252" ht="12.75" customHeight="1">
      <c r="A21" s="243"/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  <c r="DQ21" s="243"/>
      <c r="DR21" s="243"/>
      <c r="DS21" s="243"/>
      <c r="DT21" s="243"/>
      <c r="DU21" s="243"/>
      <c r="DV21" s="243"/>
      <c r="DW21" s="243"/>
      <c r="DX21" s="243"/>
      <c r="DY21" s="243"/>
      <c r="DZ21" s="243"/>
      <c r="EA21" s="243"/>
      <c r="EB21" s="243"/>
      <c r="EC21" s="243"/>
      <c r="ED21" s="243"/>
      <c r="EE21" s="243"/>
      <c r="EF21" s="243"/>
      <c r="EG21" s="243"/>
      <c r="EH21" s="243"/>
      <c r="EI21" s="243"/>
      <c r="EJ21" s="243"/>
      <c r="EK21" s="243"/>
      <c r="EL21" s="243"/>
      <c r="EM21" s="243"/>
      <c r="EN21" s="243"/>
      <c r="EO21" s="243"/>
      <c r="EP21" s="243"/>
      <c r="EQ21" s="243"/>
      <c r="ER21" s="243"/>
      <c r="ES21" s="243"/>
      <c r="ET21" s="243"/>
      <c r="EU21" s="243"/>
      <c r="EV21" s="243"/>
      <c r="EW21" s="243"/>
      <c r="EX21" s="243"/>
      <c r="EY21" s="243"/>
      <c r="EZ21" s="243"/>
      <c r="FA21" s="243"/>
      <c r="FB21" s="243"/>
      <c r="FC21" s="243"/>
      <c r="FD21" s="243"/>
      <c r="FE21" s="243"/>
      <c r="FF21" s="243"/>
      <c r="FG21" s="243"/>
      <c r="FH21" s="243"/>
      <c r="FI21" s="243"/>
      <c r="FJ21" s="243"/>
      <c r="FK21" s="243"/>
      <c r="FL21" s="243"/>
      <c r="FM21" s="243"/>
      <c r="FN21" s="243"/>
      <c r="FO21" s="243"/>
      <c r="FP21" s="243"/>
      <c r="FQ21" s="243"/>
      <c r="FR21" s="243"/>
      <c r="FS21" s="243"/>
      <c r="FT21" s="243"/>
      <c r="FU21" s="243"/>
      <c r="FV21" s="243"/>
      <c r="FW21" s="243"/>
      <c r="FX21" s="243"/>
      <c r="FY21" s="243"/>
      <c r="FZ21" s="243"/>
      <c r="GA21" s="243"/>
      <c r="GB21" s="243"/>
      <c r="GC21" s="243"/>
      <c r="GD21" s="243"/>
      <c r="GE21" s="243"/>
      <c r="GF21" s="243"/>
      <c r="GG21" s="243"/>
      <c r="GH21" s="243"/>
      <c r="GI21" s="243"/>
      <c r="GJ21" s="243"/>
      <c r="GK21" s="243"/>
      <c r="GL21" s="243"/>
      <c r="GM21" s="243"/>
      <c r="GN21" s="243"/>
      <c r="GO21" s="243"/>
      <c r="GP21" s="243"/>
      <c r="GQ21" s="243"/>
      <c r="GR21" s="243"/>
      <c r="GS21" s="243"/>
      <c r="GT21" s="243"/>
      <c r="GU21" s="243"/>
      <c r="GV21" s="243"/>
      <c r="GW21" s="243"/>
      <c r="GX21" s="243"/>
      <c r="GY21" s="243"/>
      <c r="GZ21" s="243"/>
      <c r="HA21" s="243"/>
      <c r="HB21" s="243"/>
      <c r="HC21" s="243"/>
      <c r="HD21" s="243"/>
      <c r="HE21" s="243"/>
      <c r="HF21" s="243"/>
      <c r="HG21" s="243"/>
      <c r="HH21" s="243"/>
      <c r="HI21" s="243"/>
      <c r="HJ21" s="243"/>
      <c r="HK21" s="243"/>
      <c r="HL21" s="243"/>
      <c r="HM21" s="243"/>
      <c r="HN21" s="243"/>
      <c r="HO21" s="243"/>
      <c r="HP21" s="243"/>
      <c r="HQ21" s="243"/>
      <c r="HR21" s="243"/>
      <c r="HS21" s="243"/>
      <c r="HT21" s="243"/>
      <c r="HU21" s="243"/>
      <c r="HV21" s="243"/>
      <c r="HW21" s="243"/>
      <c r="HX21" s="243"/>
      <c r="HY21" s="243"/>
      <c r="HZ21" s="243"/>
      <c r="IA21" s="243"/>
      <c r="IB21" s="243"/>
      <c r="IC21" s="243"/>
      <c r="ID21" s="243"/>
      <c r="IE21" s="243"/>
      <c r="IF21" s="243"/>
      <c r="IG21" s="243"/>
      <c r="IH21" s="243"/>
      <c r="II21" s="243"/>
      <c r="IJ21" s="243"/>
      <c r="IK21" s="243"/>
      <c r="IL21" s="243"/>
      <c r="IM21" s="243"/>
      <c r="IN21" s="243"/>
      <c r="IO21" s="243"/>
      <c r="IP21" s="243"/>
      <c r="IQ21" s="243"/>
      <c r="IR21" s="243"/>
    </row>
    <row r="22" spans="1:252" ht="12.75" customHeight="1">
      <c r="A22" s="243"/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3"/>
      <c r="DV22" s="243"/>
      <c r="DW22" s="243"/>
      <c r="DX22" s="243"/>
      <c r="DY22" s="243"/>
      <c r="DZ22" s="243"/>
      <c r="EA22" s="243"/>
      <c r="EB22" s="243"/>
      <c r="EC22" s="243"/>
      <c r="ED22" s="243"/>
      <c r="EE22" s="243"/>
      <c r="EF22" s="243"/>
      <c r="EG22" s="243"/>
      <c r="EH22" s="243"/>
      <c r="EI22" s="243"/>
      <c r="EJ22" s="243"/>
      <c r="EK22" s="243"/>
      <c r="EL22" s="243"/>
      <c r="EM22" s="243"/>
      <c r="EN22" s="243"/>
      <c r="EO22" s="243"/>
      <c r="EP22" s="243"/>
      <c r="EQ22" s="243"/>
      <c r="ER22" s="243"/>
      <c r="ES22" s="243"/>
      <c r="ET22" s="243"/>
      <c r="EU22" s="243"/>
      <c r="EV22" s="243"/>
      <c r="EW22" s="243"/>
      <c r="EX22" s="243"/>
      <c r="EY22" s="243"/>
      <c r="EZ22" s="243"/>
      <c r="FA22" s="243"/>
      <c r="FB22" s="243"/>
      <c r="FC22" s="243"/>
      <c r="FD22" s="243"/>
      <c r="FE22" s="243"/>
      <c r="FF22" s="243"/>
      <c r="FG22" s="243"/>
      <c r="FH22" s="243"/>
      <c r="FI22" s="243"/>
      <c r="FJ22" s="243"/>
      <c r="FK22" s="243"/>
      <c r="FL22" s="243"/>
      <c r="FM22" s="243"/>
      <c r="FN22" s="243"/>
      <c r="FO22" s="243"/>
      <c r="FP22" s="243"/>
      <c r="FQ22" s="243"/>
      <c r="FR22" s="243"/>
      <c r="FS22" s="243"/>
      <c r="FT22" s="243"/>
      <c r="FU22" s="243"/>
      <c r="FV22" s="243"/>
      <c r="FW22" s="243"/>
      <c r="FX22" s="243"/>
      <c r="FY22" s="243"/>
      <c r="FZ22" s="243"/>
      <c r="GA22" s="243"/>
      <c r="GB22" s="243"/>
      <c r="GC22" s="243"/>
      <c r="GD22" s="243"/>
      <c r="GE22" s="243"/>
      <c r="GF22" s="243"/>
      <c r="GG22" s="243"/>
      <c r="GH22" s="243"/>
      <c r="GI22" s="243"/>
      <c r="GJ22" s="243"/>
      <c r="GK22" s="243"/>
      <c r="GL22" s="243"/>
      <c r="GM22" s="243"/>
      <c r="GN22" s="243"/>
      <c r="GO22" s="243"/>
      <c r="GP22" s="243"/>
      <c r="GQ22" s="243"/>
      <c r="GR22" s="243"/>
      <c r="GS22" s="243"/>
      <c r="GT22" s="243"/>
      <c r="GU22" s="243"/>
      <c r="GV22" s="243"/>
      <c r="GW22" s="243"/>
      <c r="GX22" s="243"/>
      <c r="GY22" s="243"/>
      <c r="GZ22" s="243"/>
      <c r="HA22" s="243"/>
      <c r="HB22" s="243"/>
      <c r="HC22" s="243"/>
      <c r="HD22" s="243"/>
      <c r="HE22" s="243"/>
      <c r="HF22" s="243"/>
      <c r="HG22" s="243"/>
      <c r="HH22" s="243"/>
      <c r="HI22" s="243"/>
      <c r="HJ22" s="243"/>
      <c r="HK22" s="243"/>
      <c r="HL22" s="243"/>
      <c r="HM22" s="243"/>
      <c r="HN22" s="243"/>
      <c r="HO22" s="243"/>
      <c r="HP22" s="243"/>
      <c r="HQ22" s="243"/>
      <c r="HR22" s="243"/>
      <c r="HS22" s="243"/>
      <c r="HT22" s="243"/>
      <c r="HU22" s="243"/>
      <c r="HV22" s="243"/>
      <c r="HW22" s="243"/>
      <c r="HX22" s="243"/>
      <c r="HY22" s="243"/>
      <c r="HZ22" s="243"/>
      <c r="IA22" s="243"/>
      <c r="IB22" s="243"/>
      <c r="IC22" s="243"/>
      <c r="ID22" s="243"/>
      <c r="IE22" s="243"/>
      <c r="IF22" s="243"/>
      <c r="IG22" s="243"/>
      <c r="IH22" s="243"/>
      <c r="II22" s="243"/>
      <c r="IJ22" s="243"/>
      <c r="IK22" s="243"/>
      <c r="IL22" s="243"/>
      <c r="IM22" s="243"/>
      <c r="IN22" s="243"/>
      <c r="IO22" s="243"/>
      <c r="IP22" s="243"/>
      <c r="IQ22" s="243"/>
      <c r="IR22" s="243"/>
    </row>
    <row r="23" spans="1:252" ht="12.75" customHeight="1">
      <c r="A23" s="243"/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3"/>
      <c r="EP23" s="243"/>
      <c r="EQ23" s="243"/>
      <c r="ER23" s="243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243"/>
      <c r="FF23" s="243"/>
      <c r="FG23" s="243"/>
      <c r="FH23" s="243"/>
      <c r="FI23" s="243"/>
      <c r="FJ23" s="243"/>
      <c r="FK23" s="243"/>
      <c r="FL23" s="243"/>
      <c r="FM23" s="243"/>
      <c r="FN23" s="243"/>
      <c r="FO23" s="243"/>
      <c r="FP23" s="243"/>
      <c r="FQ23" s="243"/>
      <c r="FR23" s="243"/>
      <c r="FS23" s="243"/>
      <c r="FT23" s="243"/>
      <c r="FU23" s="243"/>
      <c r="FV23" s="243"/>
      <c r="FW23" s="243"/>
      <c r="FX23" s="243"/>
      <c r="FY23" s="243"/>
      <c r="FZ23" s="243"/>
      <c r="GA23" s="243"/>
      <c r="GB23" s="243"/>
      <c r="GC23" s="243"/>
      <c r="GD23" s="243"/>
      <c r="GE23" s="243"/>
      <c r="GF23" s="243"/>
      <c r="GG23" s="243"/>
      <c r="GH23" s="243"/>
      <c r="GI23" s="243"/>
      <c r="GJ23" s="243"/>
      <c r="GK23" s="243"/>
      <c r="GL23" s="243"/>
      <c r="GM23" s="243"/>
      <c r="GN23" s="243"/>
      <c r="GO23" s="243"/>
      <c r="GP23" s="243"/>
      <c r="GQ23" s="243"/>
      <c r="GR23" s="243"/>
      <c r="GS23" s="243"/>
      <c r="GT23" s="243"/>
      <c r="GU23" s="243"/>
      <c r="GV23" s="243"/>
      <c r="GW23" s="243"/>
      <c r="GX23" s="243"/>
      <c r="GY23" s="243"/>
      <c r="GZ23" s="243"/>
      <c r="HA23" s="243"/>
      <c r="HB23" s="243"/>
      <c r="HC23" s="243"/>
      <c r="HD23" s="243"/>
      <c r="HE23" s="243"/>
      <c r="HF23" s="243"/>
      <c r="HG23" s="243"/>
      <c r="HH23" s="243"/>
      <c r="HI23" s="243"/>
      <c r="HJ23" s="243"/>
      <c r="HK23" s="243"/>
      <c r="HL23" s="243"/>
      <c r="HM23" s="243"/>
      <c r="HN23" s="243"/>
      <c r="HO23" s="243"/>
      <c r="HP23" s="243"/>
      <c r="HQ23" s="243"/>
      <c r="HR23" s="243"/>
      <c r="HS23" s="243"/>
      <c r="HT23" s="243"/>
      <c r="HU23" s="243"/>
      <c r="HV23" s="243"/>
      <c r="HW23" s="243"/>
      <c r="HX23" s="243"/>
      <c r="HY23" s="243"/>
      <c r="HZ23" s="243"/>
      <c r="IA23" s="243"/>
      <c r="IB23" s="243"/>
      <c r="IC23" s="243"/>
      <c r="ID23" s="243"/>
      <c r="IE23" s="243"/>
      <c r="IF23" s="243"/>
      <c r="IG23" s="243"/>
      <c r="IH23" s="243"/>
      <c r="II23" s="243"/>
      <c r="IJ23" s="243"/>
      <c r="IK23" s="243"/>
      <c r="IL23" s="243"/>
      <c r="IM23" s="243"/>
      <c r="IN23" s="243"/>
      <c r="IO23" s="243"/>
      <c r="IP23" s="243"/>
      <c r="IQ23" s="243"/>
      <c r="IR23" s="243"/>
    </row>
    <row r="24" spans="1:252" ht="12.75" customHeight="1">
      <c r="A24" s="243"/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43"/>
      <c r="DK24" s="243"/>
      <c r="DL24" s="243"/>
      <c r="DM24" s="243"/>
      <c r="DN24" s="243"/>
      <c r="DO24" s="243"/>
      <c r="DP24" s="243"/>
      <c r="DQ24" s="243"/>
      <c r="DR24" s="243"/>
      <c r="DS24" s="243"/>
      <c r="DT24" s="243"/>
      <c r="DU24" s="243"/>
      <c r="DV24" s="243"/>
      <c r="DW24" s="243"/>
      <c r="DX24" s="243"/>
      <c r="DY24" s="243"/>
      <c r="DZ24" s="243"/>
      <c r="EA24" s="243"/>
      <c r="EB24" s="243"/>
      <c r="EC24" s="243"/>
      <c r="ED24" s="243"/>
      <c r="EE24" s="243"/>
      <c r="EF24" s="243"/>
      <c r="EG24" s="243"/>
      <c r="EH24" s="243"/>
      <c r="EI24" s="243"/>
      <c r="EJ24" s="243"/>
      <c r="EK24" s="243"/>
      <c r="EL24" s="243"/>
      <c r="EM24" s="243"/>
      <c r="EN24" s="243"/>
      <c r="EO24" s="243"/>
      <c r="EP24" s="243"/>
      <c r="EQ24" s="243"/>
      <c r="ER24" s="243"/>
      <c r="ES24" s="243"/>
      <c r="ET24" s="243"/>
      <c r="EU24" s="243"/>
      <c r="EV24" s="243"/>
      <c r="EW24" s="243"/>
      <c r="EX24" s="243"/>
      <c r="EY24" s="243"/>
      <c r="EZ24" s="243"/>
      <c r="FA24" s="243"/>
      <c r="FB24" s="243"/>
      <c r="FC24" s="243"/>
      <c r="FD24" s="243"/>
      <c r="FE24" s="243"/>
      <c r="FF24" s="243"/>
      <c r="FG24" s="243"/>
      <c r="FH24" s="243"/>
      <c r="FI24" s="243"/>
      <c r="FJ24" s="243"/>
      <c r="FK24" s="243"/>
      <c r="FL24" s="243"/>
      <c r="FM24" s="243"/>
      <c r="FN24" s="243"/>
      <c r="FO24" s="243"/>
      <c r="FP24" s="243"/>
      <c r="FQ24" s="243"/>
      <c r="FR24" s="243"/>
      <c r="FS24" s="243"/>
      <c r="FT24" s="243"/>
      <c r="FU24" s="243"/>
      <c r="FV24" s="243"/>
      <c r="FW24" s="243"/>
      <c r="FX24" s="243"/>
      <c r="FY24" s="243"/>
      <c r="FZ24" s="243"/>
      <c r="GA24" s="243"/>
      <c r="GB24" s="243"/>
      <c r="GC24" s="243"/>
      <c r="GD24" s="243"/>
      <c r="GE24" s="243"/>
      <c r="GF24" s="243"/>
      <c r="GG24" s="243"/>
      <c r="GH24" s="243"/>
      <c r="GI24" s="243"/>
      <c r="GJ24" s="243"/>
      <c r="GK24" s="243"/>
      <c r="GL24" s="243"/>
      <c r="GM24" s="243"/>
      <c r="GN24" s="243"/>
      <c r="GO24" s="243"/>
      <c r="GP24" s="243"/>
      <c r="GQ24" s="243"/>
      <c r="GR24" s="243"/>
      <c r="GS24" s="243"/>
      <c r="GT24" s="243"/>
      <c r="GU24" s="243"/>
      <c r="GV24" s="243"/>
      <c r="GW24" s="243"/>
      <c r="GX24" s="243"/>
      <c r="GY24" s="243"/>
      <c r="GZ24" s="243"/>
      <c r="HA24" s="243"/>
      <c r="HB24" s="243"/>
      <c r="HC24" s="243"/>
      <c r="HD24" s="243"/>
      <c r="HE24" s="243"/>
      <c r="HF24" s="243"/>
      <c r="HG24" s="243"/>
      <c r="HH24" s="243"/>
      <c r="HI24" s="243"/>
      <c r="HJ24" s="243"/>
      <c r="HK24" s="243"/>
      <c r="HL24" s="243"/>
      <c r="HM24" s="243"/>
      <c r="HN24" s="243"/>
      <c r="HO24" s="243"/>
      <c r="HP24" s="243"/>
      <c r="HQ24" s="243"/>
      <c r="HR24" s="243"/>
      <c r="HS24" s="243"/>
      <c r="HT24" s="243"/>
      <c r="HU24" s="243"/>
      <c r="HV24" s="243"/>
      <c r="HW24" s="243"/>
      <c r="HX24" s="243"/>
      <c r="HY24" s="243"/>
      <c r="HZ24" s="243"/>
      <c r="IA24" s="243"/>
      <c r="IB24" s="243"/>
      <c r="IC24" s="243"/>
      <c r="ID24" s="243"/>
      <c r="IE24" s="243"/>
      <c r="IF24" s="243"/>
      <c r="IG24" s="243"/>
      <c r="IH24" s="243"/>
      <c r="II24" s="243"/>
      <c r="IJ24" s="243"/>
      <c r="IK24" s="243"/>
      <c r="IL24" s="243"/>
      <c r="IM24" s="243"/>
      <c r="IN24" s="243"/>
      <c r="IO24" s="243"/>
      <c r="IP24" s="243"/>
      <c r="IQ24" s="243"/>
      <c r="IR24" s="243"/>
    </row>
    <row r="25" spans="1:252" ht="12.75" customHeight="1">
      <c r="A25" s="243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/>
      <c r="DZ25" s="243"/>
      <c r="EA25" s="243"/>
      <c r="EB25" s="243"/>
      <c r="EC25" s="243"/>
      <c r="ED25" s="243"/>
      <c r="EE25" s="243"/>
      <c r="EF25" s="243"/>
      <c r="EG25" s="243"/>
      <c r="EH25" s="243"/>
      <c r="EI25" s="243"/>
      <c r="EJ25" s="243"/>
      <c r="EK25" s="243"/>
      <c r="EL25" s="243"/>
      <c r="EM25" s="243"/>
      <c r="EN25" s="243"/>
      <c r="EO25" s="243"/>
      <c r="EP25" s="243"/>
      <c r="EQ25" s="243"/>
      <c r="ER25" s="243"/>
      <c r="ES25" s="243"/>
      <c r="ET25" s="243"/>
      <c r="EU25" s="243"/>
      <c r="EV25" s="243"/>
      <c r="EW25" s="243"/>
      <c r="EX25" s="243"/>
      <c r="EY25" s="243"/>
      <c r="EZ25" s="243"/>
      <c r="FA25" s="243"/>
      <c r="FB25" s="243"/>
      <c r="FC25" s="243"/>
      <c r="FD25" s="243"/>
      <c r="FE25" s="243"/>
      <c r="FF25" s="243"/>
      <c r="FG25" s="243"/>
      <c r="FH25" s="243"/>
      <c r="FI25" s="243"/>
      <c r="FJ25" s="243"/>
      <c r="FK25" s="243"/>
      <c r="FL25" s="243"/>
      <c r="FM25" s="243"/>
      <c r="FN25" s="243"/>
      <c r="FO25" s="243"/>
      <c r="FP25" s="243"/>
      <c r="FQ25" s="243"/>
      <c r="FR25" s="243"/>
      <c r="FS25" s="243"/>
      <c r="FT25" s="243"/>
      <c r="FU25" s="243"/>
      <c r="FV25" s="243"/>
      <c r="FW25" s="243"/>
      <c r="FX25" s="243"/>
      <c r="FY25" s="243"/>
      <c r="FZ25" s="243"/>
      <c r="GA25" s="243"/>
      <c r="GB25" s="243"/>
      <c r="GC25" s="243"/>
      <c r="GD25" s="243"/>
      <c r="GE25" s="243"/>
      <c r="GF25" s="243"/>
      <c r="GG25" s="243"/>
      <c r="GH25" s="243"/>
      <c r="GI25" s="243"/>
      <c r="GJ25" s="243"/>
      <c r="GK25" s="243"/>
      <c r="GL25" s="243"/>
      <c r="GM25" s="243"/>
      <c r="GN25" s="243"/>
      <c r="GO25" s="243"/>
      <c r="GP25" s="243"/>
      <c r="GQ25" s="243"/>
      <c r="GR25" s="243"/>
      <c r="GS25" s="243"/>
      <c r="GT25" s="243"/>
      <c r="GU25" s="243"/>
      <c r="GV25" s="243"/>
      <c r="GW25" s="243"/>
      <c r="GX25" s="243"/>
      <c r="GY25" s="243"/>
      <c r="GZ25" s="243"/>
      <c r="HA25" s="243"/>
      <c r="HB25" s="243"/>
      <c r="HC25" s="243"/>
      <c r="HD25" s="243"/>
      <c r="HE25" s="243"/>
      <c r="HF25" s="243"/>
      <c r="HG25" s="243"/>
      <c r="HH25" s="243"/>
      <c r="HI25" s="243"/>
      <c r="HJ25" s="243"/>
      <c r="HK25" s="243"/>
      <c r="HL25" s="243"/>
      <c r="HM25" s="243"/>
      <c r="HN25" s="243"/>
      <c r="HO25" s="243"/>
      <c r="HP25" s="243"/>
      <c r="HQ25" s="243"/>
      <c r="HR25" s="243"/>
      <c r="HS25" s="243"/>
      <c r="HT25" s="243"/>
      <c r="HU25" s="243"/>
      <c r="HV25" s="243"/>
      <c r="HW25" s="243"/>
      <c r="HX25" s="243"/>
      <c r="HY25" s="243"/>
      <c r="HZ25" s="243"/>
      <c r="IA25" s="243"/>
      <c r="IB25" s="243"/>
      <c r="IC25" s="243"/>
      <c r="ID25" s="243"/>
      <c r="IE25" s="243"/>
      <c r="IF25" s="243"/>
      <c r="IG25" s="243"/>
      <c r="IH25" s="243"/>
      <c r="II25" s="243"/>
      <c r="IJ25" s="243"/>
      <c r="IK25" s="243"/>
      <c r="IL25" s="243"/>
      <c r="IM25" s="243"/>
      <c r="IN25" s="243"/>
      <c r="IO25" s="243"/>
      <c r="IP25" s="243"/>
      <c r="IQ25" s="243"/>
      <c r="IR25" s="243"/>
    </row>
    <row r="26" spans="1:252" ht="12.75" customHeight="1">
      <c r="A26" s="243"/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43"/>
      <c r="DK26" s="243"/>
      <c r="DL26" s="243"/>
      <c r="DM26" s="243"/>
      <c r="DN26" s="243"/>
      <c r="DO26" s="243"/>
      <c r="DP26" s="243"/>
      <c r="DQ26" s="243"/>
      <c r="DR26" s="243"/>
      <c r="DS26" s="243"/>
      <c r="DT26" s="243"/>
      <c r="DU26" s="243"/>
      <c r="DV26" s="243"/>
      <c r="DW26" s="243"/>
      <c r="DX26" s="243"/>
      <c r="DY26" s="243"/>
      <c r="DZ26" s="243"/>
      <c r="EA26" s="243"/>
      <c r="EB26" s="243"/>
      <c r="EC26" s="243"/>
      <c r="ED26" s="243"/>
      <c r="EE26" s="243"/>
      <c r="EF26" s="243"/>
      <c r="EG26" s="243"/>
      <c r="EH26" s="243"/>
      <c r="EI26" s="243"/>
      <c r="EJ26" s="243"/>
      <c r="EK26" s="243"/>
      <c r="EL26" s="243"/>
      <c r="EM26" s="243"/>
      <c r="EN26" s="243"/>
      <c r="EO26" s="243"/>
      <c r="EP26" s="243"/>
      <c r="EQ26" s="243"/>
      <c r="ER26" s="243"/>
      <c r="ES26" s="243"/>
      <c r="ET26" s="243"/>
      <c r="EU26" s="243"/>
      <c r="EV26" s="243"/>
      <c r="EW26" s="243"/>
      <c r="EX26" s="243"/>
      <c r="EY26" s="243"/>
      <c r="EZ26" s="243"/>
      <c r="FA26" s="243"/>
      <c r="FB26" s="243"/>
      <c r="FC26" s="243"/>
      <c r="FD26" s="243"/>
      <c r="FE26" s="243"/>
      <c r="FF26" s="243"/>
      <c r="FG26" s="243"/>
      <c r="FH26" s="243"/>
      <c r="FI26" s="243"/>
      <c r="FJ26" s="243"/>
      <c r="FK26" s="243"/>
      <c r="FL26" s="243"/>
      <c r="FM26" s="243"/>
      <c r="FN26" s="243"/>
      <c r="FO26" s="243"/>
      <c r="FP26" s="243"/>
      <c r="FQ26" s="243"/>
      <c r="FR26" s="243"/>
      <c r="FS26" s="243"/>
      <c r="FT26" s="243"/>
      <c r="FU26" s="243"/>
      <c r="FV26" s="243"/>
      <c r="FW26" s="243"/>
      <c r="FX26" s="243"/>
      <c r="FY26" s="243"/>
      <c r="FZ26" s="243"/>
      <c r="GA26" s="243"/>
      <c r="GB26" s="243"/>
      <c r="GC26" s="243"/>
      <c r="GD26" s="243"/>
      <c r="GE26" s="243"/>
      <c r="GF26" s="243"/>
      <c r="GG26" s="243"/>
      <c r="GH26" s="243"/>
      <c r="GI26" s="243"/>
      <c r="GJ26" s="243"/>
      <c r="GK26" s="243"/>
      <c r="GL26" s="243"/>
      <c r="GM26" s="243"/>
      <c r="GN26" s="243"/>
      <c r="GO26" s="243"/>
      <c r="GP26" s="243"/>
      <c r="GQ26" s="243"/>
      <c r="GR26" s="243"/>
      <c r="GS26" s="243"/>
      <c r="GT26" s="243"/>
      <c r="GU26" s="243"/>
      <c r="GV26" s="243"/>
      <c r="GW26" s="243"/>
      <c r="GX26" s="243"/>
      <c r="GY26" s="243"/>
      <c r="GZ26" s="243"/>
      <c r="HA26" s="243"/>
      <c r="HB26" s="243"/>
      <c r="HC26" s="243"/>
      <c r="HD26" s="243"/>
      <c r="HE26" s="243"/>
      <c r="HF26" s="243"/>
      <c r="HG26" s="243"/>
      <c r="HH26" s="243"/>
      <c r="HI26" s="243"/>
      <c r="HJ26" s="243"/>
      <c r="HK26" s="243"/>
      <c r="HL26" s="243"/>
      <c r="HM26" s="243"/>
      <c r="HN26" s="243"/>
      <c r="HO26" s="243"/>
      <c r="HP26" s="243"/>
      <c r="HQ26" s="243"/>
      <c r="HR26" s="243"/>
      <c r="HS26" s="243"/>
      <c r="HT26" s="243"/>
      <c r="HU26" s="243"/>
      <c r="HV26" s="243"/>
      <c r="HW26" s="243"/>
      <c r="HX26" s="243"/>
      <c r="HY26" s="243"/>
      <c r="HZ26" s="243"/>
      <c r="IA26" s="243"/>
      <c r="IB26" s="243"/>
      <c r="IC26" s="243"/>
      <c r="ID26" s="243"/>
      <c r="IE26" s="243"/>
      <c r="IF26" s="243"/>
      <c r="IG26" s="243"/>
      <c r="IH26" s="243"/>
      <c r="II26" s="243"/>
      <c r="IJ26" s="243"/>
      <c r="IK26" s="243"/>
      <c r="IL26" s="243"/>
      <c r="IM26" s="243"/>
      <c r="IN26" s="243"/>
      <c r="IO26" s="243"/>
      <c r="IP26" s="243"/>
      <c r="IQ26" s="243"/>
      <c r="IR26" s="243"/>
    </row>
    <row r="27" spans="1:252" ht="12.75" customHeight="1">
      <c r="A27" s="243"/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  <c r="DK27" s="243"/>
      <c r="DL27" s="243"/>
      <c r="DM27" s="243"/>
      <c r="DN27" s="243"/>
      <c r="DO27" s="243"/>
      <c r="DP27" s="243"/>
      <c r="DQ27" s="243"/>
      <c r="DR27" s="243"/>
      <c r="DS27" s="243"/>
      <c r="DT27" s="243"/>
      <c r="DU27" s="243"/>
      <c r="DV27" s="243"/>
      <c r="DW27" s="243"/>
      <c r="DX27" s="243"/>
      <c r="DY27" s="243"/>
      <c r="DZ27" s="243"/>
      <c r="EA27" s="243"/>
      <c r="EB27" s="243"/>
      <c r="EC27" s="243"/>
      <c r="ED27" s="243"/>
      <c r="EE27" s="243"/>
      <c r="EF27" s="243"/>
      <c r="EG27" s="243"/>
      <c r="EH27" s="243"/>
      <c r="EI27" s="243"/>
      <c r="EJ27" s="243"/>
      <c r="EK27" s="243"/>
      <c r="EL27" s="243"/>
      <c r="EM27" s="243"/>
      <c r="EN27" s="243"/>
      <c r="EO27" s="243"/>
      <c r="EP27" s="243"/>
      <c r="EQ27" s="243"/>
      <c r="ER27" s="243"/>
      <c r="ES27" s="243"/>
      <c r="ET27" s="243"/>
      <c r="EU27" s="243"/>
      <c r="EV27" s="243"/>
      <c r="EW27" s="243"/>
      <c r="EX27" s="243"/>
      <c r="EY27" s="243"/>
      <c r="EZ27" s="243"/>
      <c r="FA27" s="243"/>
      <c r="FB27" s="243"/>
      <c r="FC27" s="243"/>
      <c r="FD27" s="243"/>
      <c r="FE27" s="243"/>
      <c r="FF27" s="243"/>
      <c r="FG27" s="243"/>
      <c r="FH27" s="243"/>
      <c r="FI27" s="243"/>
      <c r="FJ27" s="243"/>
      <c r="FK27" s="243"/>
      <c r="FL27" s="243"/>
      <c r="FM27" s="243"/>
      <c r="FN27" s="243"/>
      <c r="FO27" s="243"/>
      <c r="FP27" s="243"/>
      <c r="FQ27" s="243"/>
      <c r="FR27" s="243"/>
      <c r="FS27" s="243"/>
      <c r="FT27" s="243"/>
      <c r="FU27" s="243"/>
      <c r="FV27" s="243"/>
      <c r="FW27" s="243"/>
      <c r="FX27" s="243"/>
      <c r="FY27" s="243"/>
      <c r="FZ27" s="243"/>
      <c r="GA27" s="243"/>
      <c r="GB27" s="243"/>
      <c r="GC27" s="243"/>
      <c r="GD27" s="243"/>
      <c r="GE27" s="243"/>
      <c r="GF27" s="243"/>
      <c r="GG27" s="243"/>
      <c r="GH27" s="243"/>
      <c r="GI27" s="243"/>
      <c r="GJ27" s="243"/>
      <c r="GK27" s="243"/>
      <c r="GL27" s="243"/>
      <c r="GM27" s="243"/>
      <c r="GN27" s="243"/>
      <c r="GO27" s="243"/>
      <c r="GP27" s="243"/>
      <c r="GQ27" s="243"/>
      <c r="GR27" s="243"/>
      <c r="GS27" s="243"/>
      <c r="GT27" s="243"/>
      <c r="GU27" s="243"/>
      <c r="GV27" s="243"/>
      <c r="GW27" s="243"/>
      <c r="GX27" s="243"/>
      <c r="GY27" s="243"/>
      <c r="GZ27" s="243"/>
      <c r="HA27" s="243"/>
      <c r="HB27" s="243"/>
      <c r="HC27" s="243"/>
      <c r="HD27" s="243"/>
      <c r="HE27" s="243"/>
      <c r="HF27" s="243"/>
      <c r="HG27" s="243"/>
      <c r="HH27" s="243"/>
      <c r="HI27" s="243"/>
      <c r="HJ27" s="243"/>
      <c r="HK27" s="243"/>
      <c r="HL27" s="243"/>
      <c r="HM27" s="243"/>
      <c r="HN27" s="243"/>
      <c r="HO27" s="243"/>
      <c r="HP27" s="243"/>
      <c r="HQ27" s="243"/>
      <c r="HR27" s="243"/>
      <c r="HS27" s="243"/>
      <c r="HT27" s="243"/>
      <c r="HU27" s="243"/>
      <c r="HV27" s="243"/>
      <c r="HW27" s="243"/>
      <c r="HX27" s="243"/>
      <c r="HY27" s="243"/>
      <c r="HZ27" s="243"/>
      <c r="IA27" s="243"/>
      <c r="IB27" s="243"/>
      <c r="IC27" s="243"/>
      <c r="ID27" s="243"/>
      <c r="IE27" s="243"/>
      <c r="IF27" s="243"/>
      <c r="IG27" s="243"/>
      <c r="IH27" s="243"/>
      <c r="II27" s="243"/>
      <c r="IJ27" s="243"/>
      <c r="IK27" s="243"/>
      <c r="IL27" s="243"/>
      <c r="IM27" s="243"/>
      <c r="IN27" s="243"/>
      <c r="IO27" s="243"/>
      <c r="IP27" s="243"/>
      <c r="IQ27" s="243"/>
      <c r="IR27" s="243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" fitToWidth="1" orientation="landscape" paperSize="9" scale="3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L27"/>
  <sheetViews>
    <sheetView showGridLines="0" showZeros="0" workbookViewId="0" topLeftCell="Q1">
      <selection activeCell="AP7" sqref="AP7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204" width="9.16015625" style="0" customWidth="1"/>
  </cols>
  <sheetData>
    <row r="2" spans="1:58" ht="22.5" customHeight="1">
      <c r="A2" s="222" t="s">
        <v>196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</row>
    <row r="3" spans="1:5" ht="15" customHeight="1">
      <c r="A3" s="223" t="s">
        <v>5</v>
      </c>
      <c r="B3" s="162"/>
      <c r="C3" s="215"/>
      <c r="D3" s="215"/>
      <c r="E3" s="215"/>
    </row>
    <row r="4" spans="1:58" ht="16.5" customHeight="1">
      <c r="A4" s="224" t="s">
        <v>197</v>
      </c>
      <c r="B4" s="224"/>
      <c r="C4" s="218"/>
      <c r="D4" s="225" t="s">
        <v>175</v>
      </c>
      <c r="E4" s="220" t="s">
        <v>198</v>
      </c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 t="s">
        <v>199</v>
      </c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 t="s">
        <v>200</v>
      </c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</row>
    <row r="5" spans="1:58" ht="36" customHeight="1">
      <c r="A5" s="226" t="s">
        <v>70</v>
      </c>
      <c r="B5" s="226" t="s">
        <v>71</v>
      </c>
      <c r="C5" s="214" t="s">
        <v>72</v>
      </c>
      <c r="D5" s="227"/>
      <c r="E5" s="155" t="s">
        <v>75</v>
      </c>
      <c r="F5" s="228" t="s">
        <v>201</v>
      </c>
      <c r="G5" s="228" t="s">
        <v>202</v>
      </c>
      <c r="H5" s="228" t="s">
        <v>203</v>
      </c>
      <c r="I5" s="155" t="s">
        <v>204</v>
      </c>
      <c r="J5" s="155" t="s">
        <v>205</v>
      </c>
      <c r="K5" s="155" t="s">
        <v>206</v>
      </c>
      <c r="L5" s="155" t="s">
        <v>207</v>
      </c>
      <c r="M5" s="155" t="s">
        <v>208</v>
      </c>
      <c r="N5" s="155" t="s">
        <v>209</v>
      </c>
      <c r="O5" s="155" t="s">
        <v>210</v>
      </c>
      <c r="P5" s="155" t="s">
        <v>211</v>
      </c>
      <c r="Q5" s="155" t="s">
        <v>212</v>
      </c>
      <c r="R5" s="155" t="s">
        <v>213</v>
      </c>
      <c r="S5" s="155" t="s">
        <v>75</v>
      </c>
      <c r="T5" s="155" t="s">
        <v>214</v>
      </c>
      <c r="U5" s="155" t="s">
        <v>215</v>
      </c>
      <c r="V5" s="155" t="s">
        <v>216</v>
      </c>
      <c r="W5" s="155" t="s">
        <v>217</v>
      </c>
      <c r="X5" s="155" t="s">
        <v>218</v>
      </c>
      <c r="Y5" s="155" t="s">
        <v>219</v>
      </c>
      <c r="Z5" s="155" t="s">
        <v>220</v>
      </c>
      <c r="AA5" s="155" t="s">
        <v>221</v>
      </c>
      <c r="AB5" s="155" t="s">
        <v>222</v>
      </c>
      <c r="AC5" s="155" t="s">
        <v>223</v>
      </c>
      <c r="AD5" s="229" t="s">
        <v>224</v>
      </c>
      <c r="AE5" s="155" t="s">
        <v>225</v>
      </c>
      <c r="AF5" s="155" t="s">
        <v>226</v>
      </c>
      <c r="AG5" s="155" t="s">
        <v>227</v>
      </c>
      <c r="AH5" s="155" t="s">
        <v>228</v>
      </c>
      <c r="AI5" s="155" t="s">
        <v>229</v>
      </c>
      <c r="AJ5" s="155" t="s">
        <v>230</v>
      </c>
      <c r="AK5" s="155" t="s">
        <v>231</v>
      </c>
      <c r="AL5" s="155" t="s">
        <v>232</v>
      </c>
      <c r="AM5" s="155" t="s">
        <v>233</v>
      </c>
      <c r="AN5" s="155" t="s">
        <v>234</v>
      </c>
      <c r="AO5" s="155" t="s">
        <v>235</v>
      </c>
      <c r="AP5" s="155" t="s">
        <v>236</v>
      </c>
      <c r="AQ5" s="155" t="s">
        <v>237</v>
      </c>
      <c r="AR5" s="155" t="s">
        <v>238</v>
      </c>
      <c r="AS5" s="155" t="s">
        <v>239</v>
      </c>
      <c r="AT5" s="155" t="s">
        <v>240</v>
      </c>
      <c r="AU5" s="155" t="s">
        <v>75</v>
      </c>
      <c r="AV5" s="155" t="s">
        <v>241</v>
      </c>
      <c r="AW5" s="155" t="s">
        <v>242</v>
      </c>
      <c r="AX5" s="155" t="s">
        <v>243</v>
      </c>
      <c r="AY5" s="155" t="s">
        <v>244</v>
      </c>
      <c r="AZ5" s="155" t="s">
        <v>245</v>
      </c>
      <c r="BA5" s="155" t="s">
        <v>246</v>
      </c>
      <c r="BB5" s="155" t="s">
        <v>247</v>
      </c>
      <c r="BC5" s="155" t="s">
        <v>248</v>
      </c>
      <c r="BD5" s="155" t="s">
        <v>249</v>
      </c>
      <c r="BE5" s="155" t="s">
        <v>250</v>
      </c>
      <c r="BF5" s="155" t="s">
        <v>251</v>
      </c>
    </row>
    <row r="6" spans="1:58" ht="17.25" customHeight="1">
      <c r="A6" s="157"/>
      <c r="B6" s="198"/>
      <c r="C6" s="199" t="s">
        <v>59</v>
      </c>
      <c r="D6" s="165">
        <v>715.8</v>
      </c>
      <c r="E6" s="165">
        <v>320.6</v>
      </c>
      <c r="F6" s="165">
        <v>138.2</v>
      </c>
      <c r="G6" s="165">
        <v>4.7</v>
      </c>
      <c r="H6" s="165">
        <v>0</v>
      </c>
      <c r="I6" s="165">
        <v>0</v>
      </c>
      <c r="J6" s="165">
        <v>89.1</v>
      </c>
      <c r="K6" s="165">
        <v>37.2</v>
      </c>
      <c r="L6" s="165">
        <v>0</v>
      </c>
      <c r="M6" s="165">
        <v>17.7</v>
      </c>
      <c r="N6" s="165">
        <v>0</v>
      </c>
      <c r="O6" s="165">
        <v>5.8</v>
      </c>
      <c r="P6" s="165">
        <v>27.9</v>
      </c>
      <c r="Q6" s="165">
        <v>0</v>
      </c>
      <c r="R6" s="165">
        <v>0</v>
      </c>
      <c r="S6" s="165">
        <v>393.3</v>
      </c>
      <c r="T6" s="165">
        <v>63.1</v>
      </c>
      <c r="U6" s="165">
        <v>4.5</v>
      </c>
      <c r="V6" s="165">
        <v>0</v>
      </c>
      <c r="W6" s="165">
        <v>0</v>
      </c>
      <c r="X6" s="165">
        <v>3</v>
      </c>
      <c r="Y6" s="165">
        <v>6</v>
      </c>
      <c r="Z6" s="165">
        <v>0</v>
      </c>
      <c r="AA6" s="165">
        <v>0</v>
      </c>
      <c r="AB6" s="165">
        <v>1</v>
      </c>
      <c r="AC6" s="165">
        <v>9.2</v>
      </c>
      <c r="AD6" s="165">
        <v>0</v>
      </c>
      <c r="AE6" s="165">
        <v>0</v>
      </c>
      <c r="AF6" s="165">
        <v>25</v>
      </c>
      <c r="AG6" s="165">
        <v>1</v>
      </c>
      <c r="AH6" s="165">
        <v>2</v>
      </c>
      <c r="AI6" s="165">
        <v>0.5</v>
      </c>
      <c r="AJ6" s="165">
        <v>0</v>
      </c>
      <c r="AK6" s="165">
        <v>0</v>
      </c>
      <c r="AL6" s="165">
        <v>0</v>
      </c>
      <c r="AM6" s="165">
        <v>0</v>
      </c>
      <c r="AN6" s="165">
        <v>28</v>
      </c>
      <c r="AO6" s="165">
        <v>4.7</v>
      </c>
      <c r="AP6" s="165">
        <v>3.5</v>
      </c>
      <c r="AQ6" s="165">
        <v>11.7</v>
      </c>
      <c r="AR6" s="165">
        <v>0</v>
      </c>
      <c r="AS6" s="165">
        <v>0</v>
      </c>
      <c r="AT6" s="165">
        <v>230.1</v>
      </c>
      <c r="AU6" s="165">
        <v>1.9</v>
      </c>
      <c r="AV6" s="165">
        <v>0</v>
      </c>
      <c r="AW6" s="165">
        <v>0</v>
      </c>
      <c r="AX6" s="160">
        <v>0</v>
      </c>
      <c r="AY6" s="200">
        <v>0</v>
      </c>
      <c r="AZ6" s="200">
        <v>1.7</v>
      </c>
      <c r="BA6" s="161">
        <v>0</v>
      </c>
      <c r="BB6" s="165">
        <v>0.2</v>
      </c>
      <c r="BC6" s="165">
        <v>0</v>
      </c>
      <c r="BD6" s="165">
        <v>0</v>
      </c>
      <c r="BE6" s="165">
        <v>0</v>
      </c>
      <c r="BF6" s="165">
        <v>0</v>
      </c>
    </row>
    <row r="7" spans="1:58" ht="17.25" customHeight="1">
      <c r="A7" s="157" t="s">
        <v>80</v>
      </c>
      <c r="B7" s="198"/>
      <c r="C7" s="199" t="s">
        <v>81</v>
      </c>
      <c r="D7" s="165">
        <v>715.8</v>
      </c>
      <c r="E7" s="165">
        <v>320.6</v>
      </c>
      <c r="F7" s="165">
        <v>138.2</v>
      </c>
      <c r="G7" s="165">
        <v>4.7</v>
      </c>
      <c r="H7" s="165">
        <v>0</v>
      </c>
      <c r="I7" s="165">
        <v>0</v>
      </c>
      <c r="J7" s="165">
        <v>89.1</v>
      </c>
      <c r="K7" s="165">
        <v>37.2</v>
      </c>
      <c r="L7" s="165">
        <v>0</v>
      </c>
      <c r="M7" s="165">
        <v>17.7</v>
      </c>
      <c r="N7" s="165">
        <v>0</v>
      </c>
      <c r="O7" s="165">
        <v>5.8</v>
      </c>
      <c r="P7" s="165">
        <v>27.9</v>
      </c>
      <c r="Q7" s="165">
        <v>0</v>
      </c>
      <c r="R7" s="165">
        <v>0</v>
      </c>
      <c r="S7" s="165">
        <v>393.3</v>
      </c>
      <c r="T7" s="165">
        <v>63.1</v>
      </c>
      <c r="U7" s="165">
        <v>4.5</v>
      </c>
      <c r="V7" s="165">
        <v>0</v>
      </c>
      <c r="W7" s="165">
        <v>0</v>
      </c>
      <c r="X7" s="165">
        <v>3</v>
      </c>
      <c r="Y7" s="165">
        <v>6</v>
      </c>
      <c r="Z7" s="165">
        <v>0</v>
      </c>
      <c r="AA7" s="165">
        <v>0</v>
      </c>
      <c r="AB7" s="165">
        <v>1</v>
      </c>
      <c r="AC7" s="165">
        <v>9.2</v>
      </c>
      <c r="AD7" s="165">
        <v>0</v>
      </c>
      <c r="AE7" s="165">
        <v>0</v>
      </c>
      <c r="AF7" s="165">
        <v>25</v>
      </c>
      <c r="AG7" s="165">
        <v>1</v>
      </c>
      <c r="AH7" s="165">
        <v>2</v>
      </c>
      <c r="AI7" s="165">
        <v>0.5</v>
      </c>
      <c r="AJ7" s="165">
        <v>0</v>
      </c>
      <c r="AK7" s="165">
        <v>0</v>
      </c>
      <c r="AL7" s="165">
        <v>0</v>
      </c>
      <c r="AM7" s="165">
        <v>0</v>
      </c>
      <c r="AN7" s="165">
        <v>28</v>
      </c>
      <c r="AO7" s="165">
        <v>4.7</v>
      </c>
      <c r="AP7" s="165">
        <v>3.5</v>
      </c>
      <c r="AQ7" s="165">
        <v>11.7</v>
      </c>
      <c r="AR7" s="165">
        <v>0</v>
      </c>
      <c r="AS7" s="165">
        <v>0</v>
      </c>
      <c r="AT7" s="165">
        <v>230.1</v>
      </c>
      <c r="AU7" s="165">
        <v>1.9</v>
      </c>
      <c r="AV7" s="165">
        <v>0</v>
      </c>
      <c r="AW7" s="165">
        <v>0</v>
      </c>
      <c r="AX7" s="160">
        <v>0</v>
      </c>
      <c r="AY7" s="200">
        <v>0</v>
      </c>
      <c r="AZ7" s="200">
        <v>1.7</v>
      </c>
      <c r="BA7" s="161">
        <v>0</v>
      </c>
      <c r="BB7" s="165">
        <v>0.2</v>
      </c>
      <c r="BC7" s="165">
        <v>0</v>
      </c>
      <c r="BD7" s="165">
        <v>0</v>
      </c>
      <c r="BE7" s="165">
        <v>0</v>
      </c>
      <c r="BF7" s="165">
        <v>0</v>
      </c>
    </row>
    <row r="8" spans="1:58" ht="17.25" customHeight="1">
      <c r="A8" s="157" t="s">
        <v>82</v>
      </c>
      <c r="B8" s="198"/>
      <c r="C8" s="199" t="s">
        <v>83</v>
      </c>
      <c r="D8" s="165">
        <v>305.9</v>
      </c>
      <c r="E8" s="165">
        <v>234.1</v>
      </c>
      <c r="F8" s="165">
        <v>138.2</v>
      </c>
      <c r="G8" s="165">
        <v>4.7</v>
      </c>
      <c r="H8" s="165">
        <v>0</v>
      </c>
      <c r="I8" s="165">
        <v>0</v>
      </c>
      <c r="J8" s="165">
        <v>89.1</v>
      </c>
      <c r="K8" s="165">
        <v>0</v>
      </c>
      <c r="L8" s="165">
        <v>0</v>
      </c>
      <c r="M8" s="165">
        <v>0</v>
      </c>
      <c r="N8" s="165">
        <v>0</v>
      </c>
      <c r="O8" s="165">
        <v>2.1</v>
      </c>
      <c r="P8" s="165">
        <v>0</v>
      </c>
      <c r="Q8" s="165">
        <v>0</v>
      </c>
      <c r="R8" s="165">
        <v>0</v>
      </c>
      <c r="S8" s="165">
        <v>71.8</v>
      </c>
      <c r="T8" s="165">
        <v>51.9</v>
      </c>
      <c r="U8" s="165">
        <v>0</v>
      </c>
      <c r="V8" s="165">
        <v>0</v>
      </c>
      <c r="W8" s="165">
        <v>0</v>
      </c>
      <c r="X8" s="165">
        <v>0</v>
      </c>
      <c r="Y8" s="165">
        <v>0</v>
      </c>
      <c r="Z8" s="165">
        <v>0</v>
      </c>
      <c r="AA8" s="165">
        <v>0</v>
      </c>
      <c r="AB8" s="165">
        <v>0</v>
      </c>
      <c r="AC8" s="165">
        <v>0</v>
      </c>
      <c r="AD8" s="165">
        <v>0</v>
      </c>
      <c r="AE8" s="165">
        <v>0</v>
      </c>
      <c r="AF8" s="165">
        <v>0</v>
      </c>
      <c r="AG8" s="165">
        <v>0</v>
      </c>
      <c r="AH8" s="165">
        <v>0</v>
      </c>
      <c r="AI8" s="165">
        <v>0</v>
      </c>
      <c r="AJ8" s="165">
        <v>0</v>
      </c>
      <c r="AK8" s="165">
        <v>0</v>
      </c>
      <c r="AL8" s="165">
        <v>0</v>
      </c>
      <c r="AM8" s="165">
        <v>0</v>
      </c>
      <c r="AN8" s="165">
        <v>0</v>
      </c>
      <c r="AO8" s="165">
        <v>4.7</v>
      </c>
      <c r="AP8" s="165">
        <v>3.5</v>
      </c>
      <c r="AQ8" s="165">
        <v>11.7</v>
      </c>
      <c r="AR8" s="165">
        <v>0</v>
      </c>
      <c r="AS8" s="165">
        <v>0</v>
      </c>
      <c r="AT8" s="165">
        <v>0</v>
      </c>
      <c r="AU8" s="165">
        <v>0</v>
      </c>
      <c r="AV8" s="165">
        <v>0</v>
      </c>
      <c r="AW8" s="165">
        <v>0</v>
      </c>
      <c r="AX8" s="160">
        <v>0</v>
      </c>
      <c r="AY8" s="200">
        <v>0</v>
      </c>
      <c r="AZ8" s="200">
        <v>0</v>
      </c>
      <c r="BA8" s="161">
        <v>0</v>
      </c>
      <c r="BB8" s="165">
        <v>0</v>
      </c>
      <c r="BC8" s="165">
        <v>0</v>
      </c>
      <c r="BD8" s="165">
        <v>0</v>
      </c>
      <c r="BE8" s="165">
        <v>0</v>
      </c>
      <c r="BF8" s="165">
        <v>0</v>
      </c>
    </row>
    <row r="9" spans="1:58" ht="17.25" customHeight="1">
      <c r="A9" s="157" t="s">
        <v>84</v>
      </c>
      <c r="B9" s="198"/>
      <c r="C9" s="199" t="s">
        <v>85</v>
      </c>
      <c r="D9" s="165">
        <v>305.9</v>
      </c>
      <c r="E9" s="165">
        <v>234.1</v>
      </c>
      <c r="F9" s="165">
        <v>138.2</v>
      </c>
      <c r="G9" s="165">
        <v>4.7</v>
      </c>
      <c r="H9" s="165">
        <v>0</v>
      </c>
      <c r="I9" s="165">
        <v>0</v>
      </c>
      <c r="J9" s="165">
        <v>89.1</v>
      </c>
      <c r="K9" s="165">
        <v>0</v>
      </c>
      <c r="L9" s="165">
        <v>0</v>
      </c>
      <c r="M9" s="165">
        <v>0</v>
      </c>
      <c r="N9" s="165">
        <v>0</v>
      </c>
      <c r="O9" s="165">
        <v>2.1</v>
      </c>
      <c r="P9" s="165">
        <v>0</v>
      </c>
      <c r="Q9" s="165">
        <v>0</v>
      </c>
      <c r="R9" s="165">
        <v>0</v>
      </c>
      <c r="S9" s="165">
        <v>71.8</v>
      </c>
      <c r="T9" s="165">
        <v>51.9</v>
      </c>
      <c r="U9" s="165">
        <v>0</v>
      </c>
      <c r="V9" s="165">
        <v>0</v>
      </c>
      <c r="W9" s="165">
        <v>0</v>
      </c>
      <c r="X9" s="165">
        <v>0</v>
      </c>
      <c r="Y9" s="165">
        <v>0</v>
      </c>
      <c r="Z9" s="165">
        <v>0</v>
      </c>
      <c r="AA9" s="165">
        <v>0</v>
      </c>
      <c r="AB9" s="165">
        <v>0</v>
      </c>
      <c r="AC9" s="165">
        <v>0</v>
      </c>
      <c r="AD9" s="165">
        <v>0</v>
      </c>
      <c r="AE9" s="165">
        <v>0</v>
      </c>
      <c r="AF9" s="165">
        <v>0</v>
      </c>
      <c r="AG9" s="165">
        <v>0</v>
      </c>
      <c r="AH9" s="165">
        <v>0</v>
      </c>
      <c r="AI9" s="165">
        <v>0</v>
      </c>
      <c r="AJ9" s="165">
        <v>0</v>
      </c>
      <c r="AK9" s="165">
        <v>0</v>
      </c>
      <c r="AL9" s="165">
        <v>0</v>
      </c>
      <c r="AM9" s="165">
        <v>0</v>
      </c>
      <c r="AN9" s="165">
        <v>0</v>
      </c>
      <c r="AO9" s="165">
        <v>4.7</v>
      </c>
      <c r="AP9" s="165">
        <v>3.5</v>
      </c>
      <c r="AQ9" s="165">
        <v>11.7</v>
      </c>
      <c r="AR9" s="165">
        <v>0</v>
      </c>
      <c r="AS9" s="165">
        <v>0</v>
      </c>
      <c r="AT9" s="165">
        <v>0</v>
      </c>
      <c r="AU9" s="165">
        <v>0</v>
      </c>
      <c r="AV9" s="165">
        <v>0</v>
      </c>
      <c r="AW9" s="165">
        <v>0</v>
      </c>
      <c r="AX9" s="160">
        <v>0</v>
      </c>
      <c r="AY9" s="200">
        <v>0</v>
      </c>
      <c r="AZ9" s="200">
        <v>0</v>
      </c>
      <c r="BA9" s="161">
        <v>0</v>
      </c>
      <c r="BB9" s="165">
        <v>0</v>
      </c>
      <c r="BC9" s="165">
        <v>0</v>
      </c>
      <c r="BD9" s="165">
        <v>0</v>
      </c>
      <c r="BE9" s="165">
        <v>0</v>
      </c>
      <c r="BF9" s="165">
        <v>0</v>
      </c>
    </row>
    <row r="10" spans="1:58" ht="17.25" customHeight="1">
      <c r="A10" s="157" t="s">
        <v>86</v>
      </c>
      <c r="B10" s="198" t="s">
        <v>80</v>
      </c>
      <c r="C10" s="199" t="s">
        <v>87</v>
      </c>
      <c r="D10" s="165">
        <v>305.9</v>
      </c>
      <c r="E10" s="165">
        <v>234.1</v>
      </c>
      <c r="F10" s="165">
        <v>138.2</v>
      </c>
      <c r="G10" s="165">
        <v>4.7</v>
      </c>
      <c r="H10" s="165">
        <v>0</v>
      </c>
      <c r="I10" s="165">
        <v>0</v>
      </c>
      <c r="J10" s="165">
        <v>89.1</v>
      </c>
      <c r="K10" s="165">
        <v>0</v>
      </c>
      <c r="L10" s="165">
        <v>0</v>
      </c>
      <c r="M10" s="165">
        <v>0</v>
      </c>
      <c r="N10" s="165">
        <v>0</v>
      </c>
      <c r="O10" s="165">
        <v>2.1</v>
      </c>
      <c r="P10" s="165">
        <v>0</v>
      </c>
      <c r="Q10" s="165">
        <v>0</v>
      </c>
      <c r="R10" s="165">
        <v>0</v>
      </c>
      <c r="S10" s="165">
        <v>71.8</v>
      </c>
      <c r="T10" s="165">
        <v>51.9</v>
      </c>
      <c r="U10" s="165">
        <v>0</v>
      </c>
      <c r="V10" s="165">
        <v>0</v>
      </c>
      <c r="W10" s="165">
        <v>0</v>
      </c>
      <c r="X10" s="165">
        <v>0</v>
      </c>
      <c r="Y10" s="165">
        <v>0</v>
      </c>
      <c r="Z10" s="165">
        <v>0</v>
      </c>
      <c r="AA10" s="165">
        <v>0</v>
      </c>
      <c r="AB10" s="165">
        <v>0</v>
      </c>
      <c r="AC10" s="165">
        <v>0</v>
      </c>
      <c r="AD10" s="165">
        <v>0</v>
      </c>
      <c r="AE10" s="165">
        <v>0</v>
      </c>
      <c r="AF10" s="165">
        <v>0</v>
      </c>
      <c r="AG10" s="165">
        <v>0</v>
      </c>
      <c r="AH10" s="165">
        <v>0</v>
      </c>
      <c r="AI10" s="165">
        <v>0</v>
      </c>
      <c r="AJ10" s="165">
        <v>0</v>
      </c>
      <c r="AK10" s="165">
        <v>0</v>
      </c>
      <c r="AL10" s="165">
        <v>0</v>
      </c>
      <c r="AM10" s="165">
        <v>0</v>
      </c>
      <c r="AN10" s="165">
        <v>0</v>
      </c>
      <c r="AO10" s="165">
        <v>4.7</v>
      </c>
      <c r="AP10" s="165">
        <v>3.5</v>
      </c>
      <c r="AQ10" s="165">
        <v>11.7</v>
      </c>
      <c r="AR10" s="165">
        <v>0</v>
      </c>
      <c r="AS10" s="165">
        <v>0</v>
      </c>
      <c r="AT10" s="165">
        <v>0</v>
      </c>
      <c r="AU10" s="165">
        <v>0</v>
      </c>
      <c r="AV10" s="165">
        <v>0</v>
      </c>
      <c r="AW10" s="165">
        <v>0</v>
      </c>
      <c r="AX10" s="160">
        <v>0</v>
      </c>
      <c r="AY10" s="200">
        <v>0</v>
      </c>
      <c r="AZ10" s="200">
        <v>0</v>
      </c>
      <c r="BA10" s="161">
        <v>0</v>
      </c>
      <c r="BB10" s="165">
        <v>0</v>
      </c>
      <c r="BC10" s="165">
        <v>0</v>
      </c>
      <c r="BD10" s="165">
        <v>0</v>
      </c>
      <c r="BE10" s="165">
        <v>0</v>
      </c>
      <c r="BF10" s="165">
        <v>0</v>
      </c>
    </row>
    <row r="11" spans="1:58" ht="17.25" customHeight="1">
      <c r="A11" s="157" t="s">
        <v>88</v>
      </c>
      <c r="B11" s="198"/>
      <c r="C11" s="199" t="s">
        <v>89</v>
      </c>
      <c r="D11" s="165">
        <v>2</v>
      </c>
      <c r="E11" s="165">
        <v>0</v>
      </c>
      <c r="F11" s="165">
        <v>0</v>
      </c>
      <c r="G11" s="165">
        <v>0</v>
      </c>
      <c r="H11" s="165">
        <v>0</v>
      </c>
      <c r="I11" s="165">
        <v>0</v>
      </c>
      <c r="J11" s="165">
        <v>0</v>
      </c>
      <c r="K11" s="165">
        <v>0</v>
      </c>
      <c r="L11" s="165">
        <v>0</v>
      </c>
      <c r="M11" s="165">
        <v>0</v>
      </c>
      <c r="N11" s="165">
        <v>0</v>
      </c>
      <c r="O11" s="165">
        <v>0</v>
      </c>
      <c r="P11" s="165">
        <v>0</v>
      </c>
      <c r="Q11" s="165">
        <v>0</v>
      </c>
      <c r="R11" s="165">
        <v>0</v>
      </c>
      <c r="S11" s="165">
        <v>2</v>
      </c>
      <c r="T11" s="165">
        <v>0</v>
      </c>
      <c r="U11" s="165">
        <v>0</v>
      </c>
      <c r="V11" s="165">
        <v>0</v>
      </c>
      <c r="W11" s="165">
        <v>0</v>
      </c>
      <c r="X11" s="165">
        <v>0</v>
      </c>
      <c r="Y11" s="165">
        <v>0</v>
      </c>
      <c r="Z11" s="165">
        <v>0</v>
      </c>
      <c r="AA11" s="165">
        <v>0</v>
      </c>
      <c r="AB11" s="165">
        <v>0</v>
      </c>
      <c r="AC11" s="165">
        <v>0</v>
      </c>
      <c r="AD11" s="165">
        <v>0</v>
      </c>
      <c r="AE11" s="165">
        <v>0</v>
      </c>
      <c r="AF11" s="165">
        <v>0</v>
      </c>
      <c r="AG11" s="165">
        <v>0</v>
      </c>
      <c r="AH11" s="165">
        <v>2</v>
      </c>
      <c r="AI11" s="165">
        <v>0</v>
      </c>
      <c r="AJ11" s="165">
        <v>0</v>
      </c>
      <c r="AK11" s="165">
        <v>0</v>
      </c>
      <c r="AL11" s="165">
        <v>0</v>
      </c>
      <c r="AM11" s="165">
        <v>0</v>
      </c>
      <c r="AN11" s="165">
        <v>0</v>
      </c>
      <c r="AO11" s="165">
        <v>0</v>
      </c>
      <c r="AP11" s="165">
        <v>0</v>
      </c>
      <c r="AQ11" s="165">
        <v>0</v>
      </c>
      <c r="AR11" s="165">
        <v>0</v>
      </c>
      <c r="AS11" s="165">
        <v>0</v>
      </c>
      <c r="AT11" s="165">
        <v>0</v>
      </c>
      <c r="AU11" s="165">
        <v>0</v>
      </c>
      <c r="AV11" s="165">
        <v>0</v>
      </c>
      <c r="AW11" s="165">
        <v>0</v>
      </c>
      <c r="AX11" s="160">
        <v>0</v>
      </c>
      <c r="AY11" s="200">
        <v>0</v>
      </c>
      <c r="AZ11" s="200">
        <v>0</v>
      </c>
      <c r="BA11" s="161">
        <v>0</v>
      </c>
      <c r="BB11" s="165">
        <v>0</v>
      </c>
      <c r="BC11" s="165">
        <v>0</v>
      </c>
      <c r="BD11" s="165">
        <v>0</v>
      </c>
      <c r="BE11" s="165">
        <v>0</v>
      </c>
      <c r="BF11" s="165">
        <v>0</v>
      </c>
    </row>
    <row r="12" spans="1:64" ht="17.25" customHeight="1">
      <c r="A12" s="157" t="s">
        <v>90</v>
      </c>
      <c r="B12" s="198"/>
      <c r="C12" s="199" t="s">
        <v>91</v>
      </c>
      <c r="D12" s="165">
        <v>2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65">
        <v>2</v>
      </c>
      <c r="T12" s="165">
        <v>0</v>
      </c>
      <c r="U12" s="165">
        <v>0</v>
      </c>
      <c r="V12" s="165">
        <v>0</v>
      </c>
      <c r="W12" s="165">
        <v>0</v>
      </c>
      <c r="X12" s="165">
        <v>0</v>
      </c>
      <c r="Y12" s="165">
        <v>0</v>
      </c>
      <c r="Z12" s="165">
        <v>0</v>
      </c>
      <c r="AA12" s="165">
        <v>0</v>
      </c>
      <c r="AB12" s="165">
        <v>0</v>
      </c>
      <c r="AC12" s="165">
        <v>0</v>
      </c>
      <c r="AD12" s="165">
        <v>0</v>
      </c>
      <c r="AE12" s="165">
        <v>0</v>
      </c>
      <c r="AF12" s="165">
        <v>0</v>
      </c>
      <c r="AG12" s="165">
        <v>0</v>
      </c>
      <c r="AH12" s="165">
        <v>2</v>
      </c>
      <c r="AI12" s="165">
        <v>0</v>
      </c>
      <c r="AJ12" s="165">
        <v>0</v>
      </c>
      <c r="AK12" s="165">
        <v>0</v>
      </c>
      <c r="AL12" s="165">
        <v>0</v>
      </c>
      <c r="AM12" s="165">
        <v>0</v>
      </c>
      <c r="AN12" s="165">
        <v>0</v>
      </c>
      <c r="AO12" s="165">
        <v>0</v>
      </c>
      <c r="AP12" s="165">
        <v>0</v>
      </c>
      <c r="AQ12" s="165">
        <v>0</v>
      </c>
      <c r="AR12" s="165">
        <v>0</v>
      </c>
      <c r="AS12" s="165">
        <v>0</v>
      </c>
      <c r="AT12" s="165">
        <v>0</v>
      </c>
      <c r="AU12" s="165">
        <v>0</v>
      </c>
      <c r="AV12" s="165">
        <v>0</v>
      </c>
      <c r="AW12" s="165">
        <v>0</v>
      </c>
      <c r="AX12" s="160">
        <v>0</v>
      </c>
      <c r="AY12" s="200">
        <v>0</v>
      </c>
      <c r="AZ12" s="200">
        <v>0</v>
      </c>
      <c r="BA12" s="161">
        <v>0</v>
      </c>
      <c r="BB12" s="165">
        <v>0</v>
      </c>
      <c r="BC12" s="165">
        <v>0</v>
      </c>
      <c r="BD12" s="165">
        <v>0</v>
      </c>
      <c r="BE12" s="165">
        <v>0</v>
      </c>
      <c r="BF12" s="165">
        <v>0</v>
      </c>
      <c r="BL12" s="162"/>
    </row>
    <row r="13" spans="1:58" ht="17.25" customHeight="1">
      <c r="A13" s="157" t="s">
        <v>92</v>
      </c>
      <c r="B13" s="198" t="s">
        <v>80</v>
      </c>
      <c r="C13" s="199" t="s">
        <v>93</v>
      </c>
      <c r="D13" s="165">
        <v>2</v>
      </c>
      <c r="E13" s="165">
        <v>0</v>
      </c>
      <c r="F13" s="165">
        <v>0</v>
      </c>
      <c r="G13" s="165">
        <v>0</v>
      </c>
      <c r="H13" s="165">
        <v>0</v>
      </c>
      <c r="I13" s="165">
        <v>0</v>
      </c>
      <c r="J13" s="165">
        <v>0</v>
      </c>
      <c r="K13" s="165">
        <v>0</v>
      </c>
      <c r="L13" s="165">
        <v>0</v>
      </c>
      <c r="M13" s="165">
        <v>0</v>
      </c>
      <c r="N13" s="165">
        <v>0</v>
      </c>
      <c r="O13" s="165">
        <v>0</v>
      </c>
      <c r="P13" s="165">
        <v>0</v>
      </c>
      <c r="Q13" s="165">
        <v>0</v>
      </c>
      <c r="R13" s="165">
        <v>0</v>
      </c>
      <c r="S13" s="165">
        <v>2</v>
      </c>
      <c r="T13" s="165">
        <v>0</v>
      </c>
      <c r="U13" s="165">
        <v>0</v>
      </c>
      <c r="V13" s="165">
        <v>0</v>
      </c>
      <c r="W13" s="165">
        <v>0</v>
      </c>
      <c r="X13" s="165">
        <v>0</v>
      </c>
      <c r="Y13" s="165">
        <v>0</v>
      </c>
      <c r="Z13" s="165">
        <v>0</v>
      </c>
      <c r="AA13" s="165">
        <v>0</v>
      </c>
      <c r="AB13" s="165">
        <v>0</v>
      </c>
      <c r="AC13" s="165">
        <v>0</v>
      </c>
      <c r="AD13" s="165">
        <v>0</v>
      </c>
      <c r="AE13" s="165">
        <v>0</v>
      </c>
      <c r="AF13" s="165">
        <v>0</v>
      </c>
      <c r="AG13" s="165">
        <v>0</v>
      </c>
      <c r="AH13" s="165">
        <v>2</v>
      </c>
      <c r="AI13" s="165">
        <v>0</v>
      </c>
      <c r="AJ13" s="165">
        <v>0</v>
      </c>
      <c r="AK13" s="165">
        <v>0</v>
      </c>
      <c r="AL13" s="165">
        <v>0</v>
      </c>
      <c r="AM13" s="165">
        <v>0</v>
      </c>
      <c r="AN13" s="165">
        <v>0</v>
      </c>
      <c r="AO13" s="165">
        <v>0</v>
      </c>
      <c r="AP13" s="165">
        <v>0</v>
      </c>
      <c r="AQ13" s="165">
        <v>0</v>
      </c>
      <c r="AR13" s="165">
        <v>0</v>
      </c>
      <c r="AS13" s="165">
        <v>0</v>
      </c>
      <c r="AT13" s="165">
        <v>0</v>
      </c>
      <c r="AU13" s="165">
        <v>0</v>
      </c>
      <c r="AV13" s="165">
        <v>0</v>
      </c>
      <c r="AW13" s="165">
        <v>0</v>
      </c>
      <c r="AX13" s="160">
        <v>0</v>
      </c>
      <c r="AY13" s="200">
        <v>0</v>
      </c>
      <c r="AZ13" s="200">
        <v>0</v>
      </c>
      <c r="BA13" s="161">
        <v>0</v>
      </c>
      <c r="BB13" s="165">
        <v>0</v>
      </c>
      <c r="BC13" s="165">
        <v>0</v>
      </c>
      <c r="BD13" s="165">
        <v>0</v>
      </c>
      <c r="BE13" s="165">
        <v>0</v>
      </c>
      <c r="BF13" s="165">
        <v>0</v>
      </c>
    </row>
    <row r="14" spans="1:58" ht="17.25" customHeight="1">
      <c r="A14" s="157" t="s">
        <v>94</v>
      </c>
      <c r="B14" s="198"/>
      <c r="C14" s="199" t="s">
        <v>95</v>
      </c>
      <c r="D14" s="165">
        <v>39.2</v>
      </c>
      <c r="E14" s="165">
        <v>37.2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37.2</v>
      </c>
      <c r="L14" s="165">
        <v>0</v>
      </c>
      <c r="M14" s="165">
        <v>0</v>
      </c>
      <c r="N14" s="165">
        <v>0</v>
      </c>
      <c r="O14" s="165">
        <v>0</v>
      </c>
      <c r="P14" s="165">
        <v>0</v>
      </c>
      <c r="Q14" s="165">
        <v>0</v>
      </c>
      <c r="R14" s="165">
        <v>0</v>
      </c>
      <c r="S14" s="165">
        <v>0.1</v>
      </c>
      <c r="T14" s="165">
        <v>0</v>
      </c>
      <c r="U14" s="165">
        <v>0</v>
      </c>
      <c r="V14" s="165">
        <v>0</v>
      </c>
      <c r="W14" s="165">
        <v>0</v>
      </c>
      <c r="X14" s="165">
        <v>0</v>
      </c>
      <c r="Y14" s="165">
        <v>0</v>
      </c>
      <c r="Z14" s="165">
        <v>0</v>
      </c>
      <c r="AA14" s="165">
        <v>0</v>
      </c>
      <c r="AB14" s="165">
        <v>0</v>
      </c>
      <c r="AC14" s="165">
        <v>0</v>
      </c>
      <c r="AD14" s="165">
        <v>0</v>
      </c>
      <c r="AE14" s="165">
        <v>0</v>
      </c>
      <c r="AF14" s="165">
        <v>0</v>
      </c>
      <c r="AG14" s="165">
        <v>0</v>
      </c>
      <c r="AH14" s="165">
        <v>0</v>
      </c>
      <c r="AI14" s="165">
        <v>0</v>
      </c>
      <c r="AJ14" s="165">
        <v>0</v>
      </c>
      <c r="AK14" s="165">
        <v>0</v>
      </c>
      <c r="AL14" s="165">
        <v>0</v>
      </c>
      <c r="AM14" s="165">
        <v>0</v>
      </c>
      <c r="AN14" s="165">
        <v>0</v>
      </c>
      <c r="AO14" s="165">
        <v>0</v>
      </c>
      <c r="AP14" s="165">
        <v>0</v>
      </c>
      <c r="AQ14" s="165">
        <v>0</v>
      </c>
      <c r="AR14" s="165">
        <v>0</v>
      </c>
      <c r="AS14" s="165">
        <v>0</v>
      </c>
      <c r="AT14" s="165">
        <v>0.1</v>
      </c>
      <c r="AU14" s="165">
        <v>1.9</v>
      </c>
      <c r="AV14" s="165">
        <v>0</v>
      </c>
      <c r="AW14" s="165">
        <v>0</v>
      </c>
      <c r="AX14" s="160">
        <v>0</v>
      </c>
      <c r="AY14" s="200">
        <v>0</v>
      </c>
      <c r="AZ14" s="200">
        <v>1.7</v>
      </c>
      <c r="BA14" s="161">
        <v>0</v>
      </c>
      <c r="BB14" s="165">
        <v>0.2</v>
      </c>
      <c r="BC14" s="165">
        <v>0</v>
      </c>
      <c r="BD14" s="165">
        <v>0</v>
      </c>
      <c r="BE14" s="165">
        <v>0</v>
      </c>
      <c r="BF14" s="165">
        <v>0</v>
      </c>
    </row>
    <row r="15" spans="1:58" ht="17.25" customHeight="1">
      <c r="A15" s="157" t="s">
        <v>96</v>
      </c>
      <c r="B15" s="198"/>
      <c r="C15" s="199" t="s">
        <v>97</v>
      </c>
      <c r="D15" s="165">
        <v>37.5</v>
      </c>
      <c r="E15" s="165">
        <v>37.2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37.2</v>
      </c>
      <c r="L15" s="165">
        <v>0</v>
      </c>
      <c r="M15" s="165">
        <v>0</v>
      </c>
      <c r="N15" s="165">
        <v>0</v>
      </c>
      <c r="O15" s="165">
        <v>0</v>
      </c>
      <c r="P15" s="165">
        <v>0</v>
      </c>
      <c r="Q15" s="165">
        <v>0</v>
      </c>
      <c r="R15" s="165">
        <v>0</v>
      </c>
      <c r="S15" s="165">
        <v>0.1</v>
      </c>
      <c r="T15" s="165">
        <v>0</v>
      </c>
      <c r="U15" s="165">
        <v>0</v>
      </c>
      <c r="V15" s="165">
        <v>0</v>
      </c>
      <c r="W15" s="165">
        <v>0</v>
      </c>
      <c r="X15" s="165">
        <v>0</v>
      </c>
      <c r="Y15" s="165">
        <v>0</v>
      </c>
      <c r="Z15" s="165">
        <v>0</v>
      </c>
      <c r="AA15" s="165">
        <v>0</v>
      </c>
      <c r="AB15" s="165">
        <v>0</v>
      </c>
      <c r="AC15" s="165">
        <v>0</v>
      </c>
      <c r="AD15" s="165">
        <v>0</v>
      </c>
      <c r="AE15" s="165">
        <v>0</v>
      </c>
      <c r="AF15" s="165">
        <v>0</v>
      </c>
      <c r="AG15" s="165">
        <v>0</v>
      </c>
      <c r="AH15" s="165">
        <v>0</v>
      </c>
      <c r="AI15" s="165">
        <v>0</v>
      </c>
      <c r="AJ15" s="165">
        <v>0</v>
      </c>
      <c r="AK15" s="165">
        <v>0</v>
      </c>
      <c r="AL15" s="165">
        <v>0</v>
      </c>
      <c r="AM15" s="165">
        <v>0</v>
      </c>
      <c r="AN15" s="165">
        <v>0</v>
      </c>
      <c r="AO15" s="165">
        <v>0</v>
      </c>
      <c r="AP15" s="165">
        <v>0</v>
      </c>
      <c r="AQ15" s="165">
        <v>0</v>
      </c>
      <c r="AR15" s="165">
        <v>0</v>
      </c>
      <c r="AS15" s="165">
        <v>0</v>
      </c>
      <c r="AT15" s="165">
        <v>0.1</v>
      </c>
      <c r="AU15" s="165">
        <v>0.2</v>
      </c>
      <c r="AV15" s="165">
        <v>0</v>
      </c>
      <c r="AW15" s="165">
        <v>0</v>
      </c>
      <c r="AX15" s="160">
        <v>0</v>
      </c>
      <c r="AY15" s="200">
        <v>0</v>
      </c>
      <c r="AZ15" s="200">
        <v>0</v>
      </c>
      <c r="BA15" s="161">
        <v>0</v>
      </c>
      <c r="BB15" s="165">
        <v>0.2</v>
      </c>
      <c r="BC15" s="165">
        <v>0</v>
      </c>
      <c r="BD15" s="165">
        <v>0</v>
      </c>
      <c r="BE15" s="165">
        <v>0</v>
      </c>
      <c r="BF15" s="165">
        <v>0</v>
      </c>
    </row>
    <row r="16" spans="1:58" ht="17.25" customHeight="1">
      <c r="A16" s="157" t="s">
        <v>98</v>
      </c>
      <c r="B16" s="198" t="s">
        <v>80</v>
      </c>
      <c r="C16" s="199" t="s">
        <v>99</v>
      </c>
      <c r="D16" s="165">
        <v>37.2</v>
      </c>
      <c r="E16" s="165">
        <v>37.2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37.2</v>
      </c>
      <c r="L16" s="165">
        <v>0</v>
      </c>
      <c r="M16" s="165">
        <v>0</v>
      </c>
      <c r="N16" s="165">
        <v>0</v>
      </c>
      <c r="O16" s="165">
        <v>0</v>
      </c>
      <c r="P16" s="165">
        <v>0</v>
      </c>
      <c r="Q16" s="165">
        <v>0</v>
      </c>
      <c r="R16" s="165">
        <v>0</v>
      </c>
      <c r="S16" s="165">
        <v>0</v>
      </c>
      <c r="T16" s="165">
        <v>0</v>
      </c>
      <c r="U16" s="165">
        <v>0</v>
      </c>
      <c r="V16" s="165">
        <v>0</v>
      </c>
      <c r="W16" s="165">
        <v>0</v>
      </c>
      <c r="X16" s="165">
        <v>0</v>
      </c>
      <c r="Y16" s="165">
        <v>0</v>
      </c>
      <c r="Z16" s="165">
        <v>0</v>
      </c>
      <c r="AA16" s="165">
        <v>0</v>
      </c>
      <c r="AB16" s="165">
        <v>0</v>
      </c>
      <c r="AC16" s="165">
        <v>0</v>
      </c>
      <c r="AD16" s="165">
        <v>0</v>
      </c>
      <c r="AE16" s="165">
        <v>0</v>
      </c>
      <c r="AF16" s="165">
        <v>0</v>
      </c>
      <c r="AG16" s="165">
        <v>0</v>
      </c>
      <c r="AH16" s="165">
        <v>0</v>
      </c>
      <c r="AI16" s="165">
        <v>0</v>
      </c>
      <c r="AJ16" s="165">
        <v>0</v>
      </c>
      <c r="AK16" s="165">
        <v>0</v>
      </c>
      <c r="AL16" s="165">
        <v>0</v>
      </c>
      <c r="AM16" s="165">
        <v>0</v>
      </c>
      <c r="AN16" s="165">
        <v>0</v>
      </c>
      <c r="AO16" s="165">
        <v>0</v>
      </c>
      <c r="AP16" s="165">
        <v>0</v>
      </c>
      <c r="AQ16" s="165">
        <v>0</v>
      </c>
      <c r="AR16" s="165">
        <v>0</v>
      </c>
      <c r="AS16" s="165">
        <v>0</v>
      </c>
      <c r="AT16" s="165">
        <v>0</v>
      </c>
      <c r="AU16" s="165">
        <v>0</v>
      </c>
      <c r="AV16" s="165">
        <v>0</v>
      </c>
      <c r="AW16" s="165">
        <v>0</v>
      </c>
      <c r="AX16" s="160">
        <v>0</v>
      </c>
      <c r="AY16" s="200">
        <v>0</v>
      </c>
      <c r="AZ16" s="200">
        <v>0</v>
      </c>
      <c r="BA16" s="161">
        <v>0</v>
      </c>
      <c r="BB16" s="165">
        <v>0</v>
      </c>
      <c r="BC16" s="165">
        <v>0</v>
      </c>
      <c r="BD16" s="165">
        <v>0</v>
      </c>
      <c r="BE16" s="165">
        <v>0</v>
      </c>
      <c r="BF16" s="165">
        <v>0</v>
      </c>
    </row>
    <row r="17" spans="1:58" ht="17.25" customHeight="1">
      <c r="A17" s="157" t="s">
        <v>100</v>
      </c>
      <c r="B17" s="198" t="s">
        <v>80</v>
      </c>
      <c r="C17" s="199" t="s">
        <v>101</v>
      </c>
      <c r="D17" s="165">
        <v>0.3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  <c r="M17" s="165">
        <v>0</v>
      </c>
      <c r="N17" s="165">
        <v>0</v>
      </c>
      <c r="O17" s="165">
        <v>0</v>
      </c>
      <c r="P17" s="165">
        <v>0</v>
      </c>
      <c r="Q17" s="165">
        <v>0</v>
      </c>
      <c r="R17" s="165">
        <v>0</v>
      </c>
      <c r="S17" s="165">
        <v>0.1</v>
      </c>
      <c r="T17" s="165">
        <v>0</v>
      </c>
      <c r="U17" s="165">
        <v>0</v>
      </c>
      <c r="V17" s="165">
        <v>0</v>
      </c>
      <c r="W17" s="165">
        <v>0</v>
      </c>
      <c r="X17" s="165">
        <v>0</v>
      </c>
      <c r="Y17" s="165">
        <v>0</v>
      </c>
      <c r="Z17" s="165">
        <v>0</v>
      </c>
      <c r="AA17" s="165">
        <v>0</v>
      </c>
      <c r="AB17" s="165">
        <v>0</v>
      </c>
      <c r="AC17" s="165">
        <v>0</v>
      </c>
      <c r="AD17" s="165">
        <v>0</v>
      </c>
      <c r="AE17" s="165">
        <v>0</v>
      </c>
      <c r="AF17" s="165">
        <v>0</v>
      </c>
      <c r="AG17" s="165">
        <v>0</v>
      </c>
      <c r="AH17" s="165">
        <v>0</v>
      </c>
      <c r="AI17" s="165">
        <v>0</v>
      </c>
      <c r="AJ17" s="165">
        <v>0</v>
      </c>
      <c r="AK17" s="165">
        <v>0</v>
      </c>
      <c r="AL17" s="165">
        <v>0</v>
      </c>
      <c r="AM17" s="165">
        <v>0</v>
      </c>
      <c r="AN17" s="165">
        <v>0</v>
      </c>
      <c r="AO17" s="165">
        <v>0</v>
      </c>
      <c r="AP17" s="165">
        <v>0</v>
      </c>
      <c r="AQ17" s="165">
        <v>0</v>
      </c>
      <c r="AR17" s="165">
        <v>0</v>
      </c>
      <c r="AS17" s="165">
        <v>0</v>
      </c>
      <c r="AT17" s="165">
        <v>0.1</v>
      </c>
      <c r="AU17" s="165">
        <v>0.2</v>
      </c>
      <c r="AV17" s="165">
        <v>0</v>
      </c>
      <c r="AW17" s="165">
        <v>0</v>
      </c>
      <c r="AX17" s="160">
        <v>0</v>
      </c>
      <c r="AY17" s="200">
        <v>0</v>
      </c>
      <c r="AZ17" s="200">
        <v>0</v>
      </c>
      <c r="BA17" s="161">
        <v>0</v>
      </c>
      <c r="BB17" s="165">
        <v>0.2</v>
      </c>
      <c r="BC17" s="165">
        <v>0</v>
      </c>
      <c r="BD17" s="165">
        <v>0</v>
      </c>
      <c r="BE17" s="165">
        <v>0</v>
      </c>
      <c r="BF17" s="165">
        <v>0</v>
      </c>
    </row>
    <row r="18" spans="1:58" ht="17.25" customHeight="1">
      <c r="A18" s="157" t="s">
        <v>102</v>
      </c>
      <c r="B18" s="198"/>
      <c r="C18" s="199" t="s">
        <v>103</v>
      </c>
      <c r="D18" s="165">
        <v>1.7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65">
        <v>0</v>
      </c>
      <c r="N18" s="165">
        <v>0</v>
      </c>
      <c r="O18" s="165">
        <v>0</v>
      </c>
      <c r="P18" s="165">
        <v>0</v>
      </c>
      <c r="Q18" s="165">
        <v>0</v>
      </c>
      <c r="R18" s="165">
        <v>0</v>
      </c>
      <c r="S18" s="165">
        <v>0</v>
      </c>
      <c r="T18" s="165">
        <v>0</v>
      </c>
      <c r="U18" s="165">
        <v>0</v>
      </c>
      <c r="V18" s="165">
        <v>0</v>
      </c>
      <c r="W18" s="165">
        <v>0</v>
      </c>
      <c r="X18" s="165">
        <v>0</v>
      </c>
      <c r="Y18" s="165">
        <v>0</v>
      </c>
      <c r="Z18" s="165">
        <v>0</v>
      </c>
      <c r="AA18" s="165">
        <v>0</v>
      </c>
      <c r="AB18" s="165">
        <v>0</v>
      </c>
      <c r="AC18" s="165">
        <v>0</v>
      </c>
      <c r="AD18" s="165">
        <v>0</v>
      </c>
      <c r="AE18" s="165">
        <v>0</v>
      </c>
      <c r="AF18" s="165">
        <v>0</v>
      </c>
      <c r="AG18" s="165">
        <v>0</v>
      </c>
      <c r="AH18" s="165">
        <v>0</v>
      </c>
      <c r="AI18" s="165">
        <v>0</v>
      </c>
      <c r="AJ18" s="165">
        <v>0</v>
      </c>
      <c r="AK18" s="165">
        <v>0</v>
      </c>
      <c r="AL18" s="165">
        <v>0</v>
      </c>
      <c r="AM18" s="165">
        <v>0</v>
      </c>
      <c r="AN18" s="165">
        <v>0</v>
      </c>
      <c r="AO18" s="165">
        <v>0</v>
      </c>
      <c r="AP18" s="165">
        <v>0</v>
      </c>
      <c r="AQ18" s="165">
        <v>0</v>
      </c>
      <c r="AR18" s="165">
        <v>0</v>
      </c>
      <c r="AS18" s="165">
        <v>0</v>
      </c>
      <c r="AT18" s="165">
        <v>0</v>
      </c>
      <c r="AU18" s="165">
        <v>1.7</v>
      </c>
      <c r="AV18" s="165">
        <v>0</v>
      </c>
      <c r="AW18" s="165">
        <v>0</v>
      </c>
      <c r="AX18" s="160">
        <v>0</v>
      </c>
      <c r="AY18" s="200">
        <v>0</v>
      </c>
      <c r="AZ18" s="200">
        <v>1.7</v>
      </c>
      <c r="BA18" s="161">
        <v>0</v>
      </c>
      <c r="BB18" s="165">
        <v>0</v>
      </c>
      <c r="BC18" s="165">
        <v>0</v>
      </c>
      <c r="BD18" s="165">
        <v>0</v>
      </c>
      <c r="BE18" s="165">
        <v>0</v>
      </c>
      <c r="BF18" s="165">
        <v>0</v>
      </c>
    </row>
    <row r="19" spans="1:58" ht="17.25" customHeight="1">
      <c r="A19" s="157" t="s">
        <v>104</v>
      </c>
      <c r="B19" s="198" t="s">
        <v>80</v>
      </c>
      <c r="C19" s="199" t="s">
        <v>105</v>
      </c>
      <c r="D19" s="165">
        <v>1.7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65">
        <v>0</v>
      </c>
      <c r="T19" s="165">
        <v>0</v>
      </c>
      <c r="U19" s="165">
        <v>0</v>
      </c>
      <c r="V19" s="165">
        <v>0</v>
      </c>
      <c r="W19" s="165">
        <v>0</v>
      </c>
      <c r="X19" s="165">
        <v>0</v>
      </c>
      <c r="Y19" s="165">
        <v>0</v>
      </c>
      <c r="Z19" s="165">
        <v>0</v>
      </c>
      <c r="AA19" s="165">
        <v>0</v>
      </c>
      <c r="AB19" s="165">
        <v>0</v>
      </c>
      <c r="AC19" s="165">
        <v>0</v>
      </c>
      <c r="AD19" s="165">
        <v>0</v>
      </c>
      <c r="AE19" s="165">
        <v>0</v>
      </c>
      <c r="AF19" s="165">
        <v>0</v>
      </c>
      <c r="AG19" s="165">
        <v>0</v>
      </c>
      <c r="AH19" s="165">
        <v>0</v>
      </c>
      <c r="AI19" s="165">
        <v>0</v>
      </c>
      <c r="AJ19" s="165">
        <v>0</v>
      </c>
      <c r="AK19" s="165">
        <v>0</v>
      </c>
      <c r="AL19" s="165">
        <v>0</v>
      </c>
      <c r="AM19" s="165">
        <v>0</v>
      </c>
      <c r="AN19" s="165">
        <v>0</v>
      </c>
      <c r="AO19" s="165">
        <v>0</v>
      </c>
      <c r="AP19" s="165">
        <v>0</v>
      </c>
      <c r="AQ19" s="165">
        <v>0</v>
      </c>
      <c r="AR19" s="165">
        <v>0</v>
      </c>
      <c r="AS19" s="165">
        <v>0</v>
      </c>
      <c r="AT19" s="165">
        <v>0</v>
      </c>
      <c r="AU19" s="165">
        <v>1.7</v>
      </c>
      <c r="AV19" s="165">
        <v>0</v>
      </c>
      <c r="AW19" s="165">
        <v>0</v>
      </c>
      <c r="AX19" s="160">
        <v>0</v>
      </c>
      <c r="AY19" s="200">
        <v>0</v>
      </c>
      <c r="AZ19" s="200">
        <v>1.7</v>
      </c>
      <c r="BA19" s="161">
        <v>0</v>
      </c>
      <c r="BB19" s="165">
        <v>0</v>
      </c>
      <c r="BC19" s="165">
        <v>0</v>
      </c>
      <c r="BD19" s="165">
        <v>0</v>
      </c>
      <c r="BE19" s="165">
        <v>0</v>
      </c>
      <c r="BF19" s="165">
        <v>0</v>
      </c>
    </row>
    <row r="20" spans="1:58" ht="17.25" customHeight="1">
      <c r="A20" s="157" t="s">
        <v>106</v>
      </c>
      <c r="B20" s="198"/>
      <c r="C20" s="199" t="s">
        <v>107</v>
      </c>
      <c r="D20" s="165">
        <v>21.4</v>
      </c>
      <c r="E20" s="165">
        <v>21.4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17.7</v>
      </c>
      <c r="N20" s="165">
        <v>0</v>
      </c>
      <c r="O20" s="165">
        <v>3.7</v>
      </c>
      <c r="P20" s="165">
        <v>0</v>
      </c>
      <c r="Q20" s="165">
        <v>0</v>
      </c>
      <c r="R20" s="165">
        <v>0</v>
      </c>
      <c r="S20" s="165">
        <v>0</v>
      </c>
      <c r="T20" s="165">
        <v>0</v>
      </c>
      <c r="U20" s="165">
        <v>0</v>
      </c>
      <c r="V20" s="165">
        <v>0</v>
      </c>
      <c r="W20" s="165">
        <v>0</v>
      </c>
      <c r="X20" s="165">
        <v>0</v>
      </c>
      <c r="Y20" s="165">
        <v>0</v>
      </c>
      <c r="Z20" s="165">
        <v>0</v>
      </c>
      <c r="AA20" s="165">
        <v>0</v>
      </c>
      <c r="AB20" s="165">
        <v>0</v>
      </c>
      <c r="AC20" s="165">
        <v>0</v>
      </c>
      <c r="AD20" s="165">
        <v>0</v>
      </c>
      <c r="AE20" s="165">
        <v>0</v>
      </c>
      <c r="AF20" s="165">
        <v>0</v>
      </c>
      <c r="AG20" s="165">
        <v>0</v>
      </c>
      <c r="AH20" s="165">
        <v>0</v>
      </c>
      <c r="AI20" s="165">
        <v>0</v>
      </c>
      <c r="AJ20" s="165">
        <v>0</v>
      </c>
      <c r="AK20" s="165">
        <v>0</v>
      </c>
      <c r="AL20" s="165">
        <v>0</v>
      </c>
      <c r="AM20" s="165">
        <v>0</v>
      </c>
      <c r="AN20" s="165">
        <v>0</v>
      </c>
      <c r="AO20" s="165">
        <v>0</v>
      </c>
      <c r="AP20" s="165">
        <v>0</v>
      </c>
      <c r="AQ20" s="165">
        <v>0</v>
      </c>
      <c r="AR20" s="165">
        <v>0</v>
      </c>
      <c r="AS20" s="165">
        <v>0</v>
      </c>
      <c r="AT20" s="165">
        <v>0</v>
      </c>
      <c r="AU20" s="165">
        <v>0</v>
      </c>
      <c r="AV20" s="165">
        <v>0</v>
      </c>
      <c r="AW20" s="165">
        <v>0</v>
      </c>
      <c r="AX20" s="160">
        <v>0</v>
      </c>
      <c r="AY20" s="200">
        <v>0</v>
      </c>
      <c r="AZ20" s="200">
        <v>0</v>
      </c>
      <c r="BA20" s="161">
        <v>0</v>
      </c>
      <c r="BB20" s="165">
        <v>0</v>
      </c>
      <c r="BC20" s="165">
        <v>0</v>
      </c>
      <c r="BD20" s="165">
        <v>0</v>
      </c>
      <c r="BE20" s="165">
        <v>0</v>
      </c>
      <c r="BF20" s="165">
        <v>0</v>
      </c>
    </row>
    <row r="21" spans="1:58" ht="17.25" customHeight="1">
      <c r="A21" s="157" t="s">
        <v>108</v>
      </c>
      <c r="B21" s="198"/>
      <c r="C21" s="199" t="s">
        <v>109</v>
      </c>
      <c r="D21" s="165">
        <v>21.4</v>
      </c>
      <c r="E21" s="165">
        <v>21.4</v>
      </c>
      <c r="F21" s="165">
        <v>0</v>
      </c>
      <c r="G21" s="165">
        <v>0</v>
      </c>
      <c r="H21" s="165">
        <v>0</v>
      </c>
      <c r="I21" s="165">
        <v>0</v>
      </c>
      <c r="J21" s="165">
        <v>0</v>
      </c>
      <c r="K21" s="165">
        <v>0</v>
      </c>
      <c r="L21" s="165">
        <v>0</v>
      </c>
      <c r="M21" s="165">
        <v>17.7</v>
      </c>
      <c r="N21" s="165">
        <v>0</v>
      </c>
      <c r="O21" s="165">
        <v>3.7</v>
      </c>
      <c r="P21" s="165">
        <v>0</v>
      </c>
      <c r="Q21" s="165">
        <v>0</v>
      </c>
      <c r="R21" s="165">
        <v>0</v>
      </c>
      <c r="S21" s="165">
        <v>0</v>
      </c>
      <c r="T21" s="165">
        <v>0</v>
      </c>
      <c r="U21" s="165">
        <v>0</v>
      </c>
      <c r="V21" s="165">
        <v>0</v>
      </c>
      <c r="W21" s="165">
        <v>0</v>
      </c>
      <c r="X21" s="165">
        <v>0</v>
      </c>
      <c r="Y21" s="165">
        <v>0</v>
      </c>
      <c r="Z21" s="165">
        <v>0</v>
      </c>
      <c r="AA21" s="165">
        <v>0</v>
      </c>
      <c r="AB21" s="165">
        <v>0</v>
      </c>
      <c r="AC21" s="165">
        <v>0</v>
      </c>
      <c r="AD21" s="165">
        <v>0</v>
      </c>
      <c r="AE21" s="165">
        <v>0</v>
      </c>
      <c r="AF21" s="165">
        <v>0</v>
      </c>
      <c r="AG21" s="165">
        <v>0</v>
      </c>
      <c r="AH21" s="165">
        <v>0</v>
      </c>
      <c r="AI21" s="165">
        <v>0</v>
      </c>
      <c r="AJ21" s="165">
        <v>0</v>
      </c>
      <c r="AK21" s="165">
        <v>0</v>
      </c>
      <c r="AL21" s="165">
        <v>0</v>
      </c>
      <c r="AM21" s="165">
        <v>0</v>
      </c>
      <c r="AN21" s="165">
        <v>0</v>
      </c>
      <c r="AO21" s="165">
        <v>0</v>
      </c>
      <c r="AP21" s="165">
        <v>0</v>
      </c>
      <c r="AQ21" s="165">
        <v>0</v>
      </c>
      <c r="AR21" s="165">
        <v>0</v>
      </c>
      <c r="AS21" s="165">
        <v>0</v>
      </c>
      <c r="AT21" s="165">
        <v>0</v>
      </c>
      <c r="AU21" s="165">
        <v>0</v>
      </c>
      <c r="AV21" s="165">
        <v>0</v>
      </c>
      <c r="AW21" s="165">
        <v>0</v>
      </c>
      <c r="AX21" s="160">
        <v>0</v>
      </c>
      <c r="AY21" s="200">
        <v>0</v>
      </c>
      <c r="AZ21" s="200">
        <v>0</v>
      </c>
      <c r="BA21" s="161">
        <v>0</v>
      </c>
      <c r="BB21" s="165">
        <v>0</v>
      </c>
      <c r="BC21" s="165">
        <v>0</v>
      </c>
      <c r="BD21" s="165">
        <v>0</v>
      </c>
      <c r="BE21" s="165">
        <v>0</v>
      </c>
      <c r="BF21" s="165">
        <v>0</v>
      </c>
    </row>
    <row r="22" spans="1:58" ht="17.25" customHeight="1">
      <c r="A22" s="157" t="s">
        <v>110</v>
      </c>
      <c r="B22" s="198" t="s">
        <v>80</v>
      </c>
      <c r="C22" s="199" t="s">
        <v>111</v>
      </c>
      <c r="D22" s="165">
        <v>21.4</v>
      </c>
      <c r="E22" s="165">
        <v>21.4</v>
      </c>
      <c r="F22" s="165">
        <v>0</v>
      </c>
      <c r="G22" s="165">
        <v>0</v>
      </c>
      <c r="H22" s="165">
        <v>0</v>
      </c>
      <c r="I22" s="165">
        <v>0</v>
      </c>
      <c r="J22" s="165">
        <v>0</v>
      </c>
      <c r="K22" s="165">
        <v>0</v>
      </c>
      <c r="L22" s="165">
        <v>0</v>
      </c>
      <c r="M22" s="165">
        <v>17.7</v>
      </c>
      <c r="N22" s="165">
        <v>0</v>
      </c>
      <c r="O22" s="165">
        <v>3.7</v>
      </c>
      <c r="P22" s="165">
        <v>0</v>
      </c>
      <c r="Q22" s="165">
        <v>0</v>
      </c>
      <c r="R22" s="165">
        <v>0</v>
      </c>
      <c r="S22" s="165">
        <v>0</v>
      </c>
      <c r="T22" s="165">
        <v>0</v>
      </c>
      <c r="U22" s="165">
        <v>0</v>
      </c>
      <c r="V22" s="165">
        <v>0</v>
      </c>
      <c r="W22" s="165">
        <v>0</v>
      </c>
      <c r="X22" s="165">
        <v>0</v>
      </c>
      <c r="Y22" s="165">
        <v>0</v>
      </c>
      <c r="Z22" s="165">
        <v>0</v>
      </c>
      <c r="AA22" s="165">
        <v>0</v>
      </c>
      <c r="AB22" s="165">
        <v>0</v>
      </c>
      <c r="AC22" s="165">
        <v>0</v>
      </c>
      <c r="AD22" s="165">
        <v>0</v>
      </c>
      <c r="AE22" s="165">
        <v>0</v>
      </c>
      <c r="AF22" s="165">
        <v>0</v>
      </c>
      <c r="AG22" s="165">
        <v>0</v>
      </c>
      <c r="AH22" s="165">
        <v>0</v>
      </c>
      <c r="AI22" s="165">
        <v>0</v>
      </c>
      <c r="AJ22" s="165">
        <v>0</v>
      </c>
      <c r="AK22" s="165">
        <v>0</v>
      </c>
      <c r="AL22" s="165">
        <v>0</v>
      </c>
      <c r="AM22" s="165">
        <v>0</v>
      </c>
      <c r="AN22" s="165">
        <v>0</v>
      </c>
      <c r="AO22" s="165">
        <v>0</v>
      </c>
      <c r="AP22" s="165">
        <v>0</v>
      </c>
      <c r="AQ22" s="165">
        <v>0</v>
      </c>
      <c r="AR22" s="165">
        <v>0</v>
      </c>
      <c r="AS22" s="165">
        <v>0</v>
      </c>
      <c r="AT22" s="165">
        <v>0</v>
      </c>
      <c r="AU22" s="165">
        <v>0</v>
      </c>
      <c r="AV22" s="165">
        <v>0</v>
      </c>
      <c r="AW22" s="165">
        <v>0</v>
      </c>
      <c r="AX22" s="160">
        <v>0</v>
      </c>
      <c r="AY22" s="200">
        <v>0</v>
      </c>
      <c r="AZ22" s="200">
        <v>0</v>
      </c>
      <c r="BA22" s="161">
        <v>0</v>
      </c>
      <c r="BB22" s="165">
        <v>0</v>
      </c>
      <c r="BC22" s="165">
        <v>0</v>
      </c>
      <c r="BD22" s="165">
        <v>0</v>
      </c>
      <c r="BE22" s="165">
        <v>0</v>
      </c>
      <c r="BF22" s="165">
        <v>0</v>
      </c>
    </row>
    <row r="23" spans="1:58" ht="17.25" customHeight="1">
      <c r="A23" s="157" t="s">
        <v>112</v>
      </c>
      <c r="B23" s="198"/>
      <c r="C23" s="199" t="s">
        <v>113</v>
      </c>
      <c r="D23" s="165">
        <v>347.3</v>
      </c>
      <c r="E23" s="165">
        <v>27.9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27.9</v>
      </c>
      <c r="Q23" s="165">
        <v>0</v>
      </c>
      <c r="R23" s="165">
        <v>0</v>
      </c>
      <c r="S23" s="165">
        <v>319.4</v>
      </c>
      <c r="T23" s="165">
        <v>11.2</v>
      </c>
      <c r="U23" s="165">
        <v>4.5</v>
      </c>
      <c r="V23" s="165">
        <v>0</v>
      </c>
      <c r="W23" s="165">
        <v>0</v>
      </c>
      <c r="X23" s="165">
        <v>3</v>
      </c>
      <c r="Y23" s="165">
        <v>6</v>
      </c>
      <c r="Z23" s="165">
        <v>0</v>
      </c>
      <c r="AA23" s="165">
        <v>0</v>
      </c>
      <c r="AB23" s="165">
        <v>1</v>
      </c>
      <c r="AC23" s="165">
        <v>9.2</v>
      </c>
      <c r="AD23" s="165">
        <v>0</v>
      </c>
      <c r="AE23" s="165">
        <v>0</v>
      </c>
      <c r="AF23" s="165">
        <v>25</v>
      </c>
      <c r="AG23" s="165">
        <v>1</v>
      </c>
      <c r="AH23" s="165">
        <v>0</v>
      </c>
      <c r="AI23" s="165">
        <v>0.5</v>
      </c>
      <c r="AJ23" s="165">
        <v>0</v>
      </c>
      <c r="AK23" s="165">
        <v>0</v>
      </c>
      <c r="AL23" s="165">
        <v>0</v>
      </c>
      <c r="AM23" s="165">
        <v>0</v>
      </c>
      <c r="AN23" s="165">
        <v>28</v>
      </c>
      <c r="AO23" s="165">
        <v>0</v>
      </c>
      <c r="AP23" s="165">
        <v>0</v>
      </c>
      <c r="AQ23" s="165">
        <v>0</v>
      </c>
      <c r="AR23" s="165">
        <v>0</v>
      </c>
      <c r="AS23" s="165">
        <v>0</v>
      </c>
      <c r="AT23" s="165">
        <v>230</v>
      </c>
      <c r="AU23" s="165">
        <v>0</v>
      </c>
      <c r="AV23" s="165">
        <v>0</v>
      </c>
      <c r="AW23" s="165">
        <v>0</v>
      </c>
      <c r="AX23" s="160">
        <v>0</v>
      </c>
      <c r="AY23" s="200">
        <v>0</v>
      </c>
      <c r="AZ23" s="200">
        <v>0</v>
      </c>
      <c r="BA23" s="161">
        <v>0</v>
      </c>
      <c r="BB23" s="165">
        <v>0</v>
      </c>
      <c r="BC23" s="165">
        <v>0</v>
      </c>
      <c r="BD23" s="165">
        <v>0</v>
      </c>
      <c r="BE23" s="165">
        <v>0</v>
      </c>
      <c r="BF23" s="165">
        <v>0</v>
      </c>
    </row>
    <row r="24" spans="1:58" ht="17.25" customHeight="1">
      <c r="A24" s="157" t="s">
        <v>114</v>
      </c>
      <c r="B24" s="198"/>
      <c r="C24" s="199" t="s">
        <v>115</v>
      </c>
      <c r="D24" s="165">
        <v>27.9</v>
      </c>
      <c r="E24" s="165">
        <v>27.9</v>
      </c>
      <c r="F24" s="165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  <c r="P24" s="165">
        <v>27.9</v>
      </c>
      <c r="Q24" s="165">
        <v>0</v>
      </c>
      <c r="R24" s="165">
        <v>0</v>
      </c>
      <c r="S24" s="165">
        <v>0</v>
      </c>
      <c r="T24" s="165">
        <v>0</v>
      </c>
      <c r="U24" s="165">
        <v>0</v>
      </c>
      <c r="V24" s="165">
        <v>0</v>
      </c>
      <c r="W24" s="165">
        <v>0</v>
      </c>
      <c r="X24" s="165">
        <v>0</v>
      </c>
      <c r="Y24" s="165">
        <v>0</v>
      </c>
      <c r="Z24" s="165">
        <v>0</v>
      </c>
      <c r="AA24" s="165">
        <v>0</v>
      </c>
      <c r="AB24" s="165">
        <v>0</v>
      </c>
      <c r="AC24" s="165">
        <v>0</v>
      </c>
      <c r="AD24" s="165">
        <v>0</v>
      </c>
      <c r="AE24" s="165">
        <v>0</v>
      </c>
      <c r="AF24" s="165">
        <v>0</v>
      </c>
      <c r="AG24" s="165">
        <v>0</v>
      </c>
      <c r="AH24" s="165">
        <v>0</v>
      </c>
      <c r="AI24" s="165">
        <v>0</v>
      </c>
      <c r="AJ24" s="165">
        <v>0</v>
      </c>
      <c r="AK24" s="165">
        <v>0</v>
      </c>
      <c r="AL24" s="165">
        <v>0</v>
      </c>
      <c r="AM24" s="165">
        <v>0</v>
      </c>
      <c r="AN24" s="165">
        <v>0</v>
      </c>
      <c r="AO24" s="165">
        <v>0</v>
      </c>
      <c r="AP24" s="165">
        <v>0</v>
      </c>
      <c r="AQ24" s="165">
        <v>0</v>
      </c>
      <c r="AR24" s="165">
        <v>0</v>
      </c>
      <c r="AS24" s="165">
        <v>0</v>
      </c>
      <c r="AT24" s="165">
        <v>0</v>
      </c>
      <c r="AU24" s="165">
        <v>0</v>
      </c>
      <c r="AV24" s="165">
        <v>0</v>
      </c>
      <c r="AW24" s="165">
        <v>0</v>
      </c>
      <c r="AX24" s="160">
        <v>0</v>
      </c>
      <c r="AY24" s="200">
        <v>0</v>
      </c>
      <c r="AZ24" s="200">
        <v>0</v>
      </c>
      <c r="BA24" s="161">
        <v>0</v>
      </c>
      <c r="BB24" s="165">
        <v>0</v>
      </c>
      <c r="BC24" s="165">
        <v>0</v>
      </c>
      <c r="BD24" s="165">
        <v>0</v>
      </c>
      <c r="BE24" s="165">
        <v>0</v>
      </c>
      <c r="BF24" s="165">
        <v>0</v>
      </c>
    </row>
    <row r="25" spans="1:58" ht="17.25" customHeight="1">
      <c r="A25" s="157" t="s">
        <v>116</v>
      </c>
      <c r="B25" s="198" t="s">
        <v>80</v>
      </c>
      <c r="C25" s="199" t="s">
        <v>117</v>
      </c>
      <c r="D25" s="165">
        <v>27.9</v>
      </c>
      <c r="E25" s="165">
        <v>27.9</v>
      </c>
      <c r="F25" s="165">
        <v>0</v>
      </c>
      <c r="G25" s="165">
        <v>0</v>
      </c>
      <c r="H25" s="165">
        <v>0</v>
      </c>
      <c r="I25" s="165">
        <v>0</v>
      </c>
      <c r="J25" s="165">
        <v>0</v>
      </c>
      <c r="K25" s="165">
        <v>0</v>
      </c>
      <c r="L25" s="165">
        <v>0</v>
      </c>
      <c r="M25" s="165">
        <v>0</v>
      </c>
      <c r="N25" s="165">
        <v>0</v>
      </c>
      <c r="O25" s="165">
        <v>0</v>
      </c>
      <c r="P25" s="165">
        <v>27.9</v>
      </c>
      <c r="Q25" s="165">
        <v>0</v>
      </c>
      <c r="R25" s="165">
        <v>0</v>
      </c>
      <c r="S25" s="165">
        <v>0</v>
      </c>
      <c r="T25" s="165">
        <v>0</v>
      </c>
      <c r="U25" s="165">
        <v>0</v>
      </c>
      <c r="V25" s="165">
        <v>0</v>
      </c>
      <c r="W25" s="165">
        <v>0</v>
      </c>
      <c r="X25" s="165">
        <v>0</v>
      </c>
      <c r="Y25" s="165">
        <v>0</v>
      </c>
      <c r="Z25" s="165">
        <v>0</v>
      </c>
      <c r="AA25" s="165">
        <v>0</v>
      </c>
      <c r="AB25" s="165">
        <v>0</v>
      </c>
      <c r="AC25" s="165">
        <v>0</v>
      </c>
      <c r="AD25" s="165">
        <v>0</v>
      </c>
      <c r="AE25" s="165">
        <v>0</v>
      </c>
      <c r="AF25" s="165">
        <v>0</v>
      </c>
      <c r="AG25" s="165">
        <v>0</v>
      </c>
      <c r="AH25" s="165">
        <v>0</v>
      </c>
      <c r="AI25" s="165">
        <v>0</v>
      </c>
      <c r="AJ25" s="165">
        <v>0</v>
      </c>
      <c r="AK25" s="165">
        <v>0</v>
      </c>
      <c r="AL25" s="165">
        <v>0</v>
      </c>
      <c r="AM25" s="165">
        <v>0</v>
      </c>
      <c r="AN25" s="165">
        <v>0</v>
      </c>
      <c r="AO25" s="165">
        <v>0</v>
      </c>
      <c r="AP25" s="165">
        <v>0</v>
      </c>
      <c r="AQ25" s="165">
        <v>0</v>
      </c>
      <c r="AR25" s="165">
        <v>0</v>
      </c>
      <c r="AS25" s="165">
        <v>0</v>
      </c>
      <c r="AT25" s="165">
        <v>0</v>
      </c>
      <c r="AU25" s="165">
        <v>0</v>
      </c>
      <c r="AV25" s="165">
        <v>0</v>
      </c>
      <c r="AW25" s="165">
        <v>0</v>
      </c>
      <c r="AX25" s="160">
        <v>0</v>
      </c>
      <c r="AY25" s="200">
        <v>0</v>
      </c>
      <c r="AZ25" s="200">
        <v>0</v>
      </c>
      <c r="BA25" s="161">
        <v>0</v>
      </c>
      <c r="BB25" s="165">
        <v>0</v>
      </c>
      <c r="BC25" s="165">
        <v>0</v>
      </c>
      <c r="BD25" s="165">
        <v>0</v>
      </c>
      <c r="BE25" s="165">
        <v>0</v>
      </c>
      <c r="BF25" s="165">
        <v>0</v>
      </c>
    </row>
    <row r="26" spans="1:58" ht="17.25" customHeight="1">
      <c r="A26" s="157" t="s">
        <v>118</v>
      </c>
      <c r="B26" s="198"/>
      <c r="C26" s="199" t="s">
        <v>119</v>
      </c>
      <c r="D26" s="165">
        <v>319.4</v>
      </c>
      <c r="E26" s="165">
        <v>0</v>
      </c>
      <c r="F26" s="165">
        <v>0</v>
      </c>
      <c r="G26" s="165">
        <v>0</v>
      </c>
      <c r="H26" s="165">
        <v>0</v>
      </c>
      <c r="I26" s="165">
        <v>0</v>
      </c>
      <c r="J26" s="165">
        <v>0</v>
      </c>
      <c r="K26" s="165">
        <v>0</v>
      </c>
      <c r="L26" s="165">
        <v>0</v>
      </c>
      <c r="M26" s="165">
        <v>0</v>
      </c>
      <c r="N26" s="165">
        <v>0</v>
      </c>
      <c r="O26" s="165">
        <v>0</v>
      </c>
      <c r="P26" s="165">
        <v>0</v>
      </c>
      <c r="Q26" s="165">
        <v>0</v>
      </c>
      <c r="R26" s="165">
        <v>0</v>
      </c>
      <c r="S26" s="165">
        <v>319.4</v>
      </c>
      <c r="T26" s="165">
        <v>11.2</v>
      </c>
      <c r="U26" s="165">
        <v>4.5</v>
      </c>
      <c r="V26" s="165">
        <v>0</v>
      </c>
      <c r="W26" s="165">
        <v>0</v>
      </c>
      <c r="X26" s="165">
        <v>3</v>
      </c>
      <c r="Y26" s="165">
        <v>6</v>
      </c>
      <c r="Z26" s="165">
        <v>0</v>
      </c>
      <c r="AA26" s="165">
        <v>0</v>
      </c>
      <c r="AB26" s="165">
        <v>1</v>
      </c>
      <c r="AC26" s="165">
        <v>9.2</v>
      </c>
      <c r="AD26" s="165">
        <v>0</v>
      </c>
      <c r="AE26" s="165">
        <v>0</v>
      </c>
      <c r="AF26" s="165">
        <v>25</v>
      </c>
      <c r="AG26" s="165">
        <v>1</v>
      </c>
      <c r="AH26" s="165">
        <v>0</v>
      </c>
      <c r="AI26" s="165">
        <v>0.5</v>
      </c>
      <c r="AJ26" s="165">
        <v>0</v>
      </c>
      <c r="AK26" s="165">
        <v>0</v>
      </c>
      <c r="AL26" s="165">
        <v>0</v>
      </c>
      <c r="AM26" s="165">
        <v>0</v>
      </c>
      <c r="AN26" s="165">
        <v>28</v>
      </c>
      <c r="AO26" s="165">
        <v>0</v>
      </c>
      <c r="AP26" s="165">
        <v>0</v>
      </c>
      <c r="AQ26" s="165">
        <v>0</v>
      </c>
      <c r="AR26" s="165">
        <v>0</v>
      </c>
      <c r="AS26" s="165">
        <v>0</v>
      </c>
      <c r="AT26" s="165">
        <v>230</v>
      </c>
      <c r="AU26" s="165">
        <v>0</v>
      </c>
      <c r="AV26" s="165">
        <v>0</v>
      </c>
      <c r="AW26" s="165">
        <v>0</v>
      </c>
      <c r="AX26" s="160">
        <v>0</v>
      </c>
      <c r="AY26" s="200">
        <v>0</v>
      </c>
      <c r="AZ26" s="200">
        <v>0</v>
      </c>
      <c r="BA26" s="161">
        <v>0</v>
      </c>
      <c r="BB26" s="165">
        <v>0</v>
      </c>
      <c r="BC26" s="165">
        <v>0</v>
      </c>
      <c r="BD26" s="165">
        <v>0</v>
      </c>
      <c r="BE26" s="165">
        <v>0</v>
      </c>
      <c r="BF26" s="165">
        <v>0</v>
      </c>
    </row>
    <row r="27" spans="1:58" ht="17.25" customHeight="1">
      <c r="A27" s="157" t="s">
        <v>120</v>
      </c>
      <c r="B27" s="198" t="s">
        <v>80</v>
      </c>
      <c r="C27" s="199" t="s">
        <v>121</v>
      </c>
      <c r="D27" s="165">
        <v>319.4</v>
      </c>
      <c r="E27" s="165">
        <v>0</v>
      </c>
      <c r="F27" s="165">
        <v>0</v>
      </c>
      <c r="G27" s="165">
        <v>0</v>
      </c>
      <c r="H27" s="165">
        <v>0</v>
      </c>
      <c r="I27" s="165">
        <v>0</v>
      </c>
      <c r="J27" s="165">
        <v>0</v>
      </c>
      <c r="K27" s="165">
        <v>0</v>
      </c>
      <c r="L27" s="165">
        <v>0</v>
      </c>
      <c r="M27" s="165">
        <v>0</v>
      </c>
      <c r="N27" s="165">
        <v>0</v>
      </c>
      <c r="O27" s="165">
        <v>0</v>
      </c>
      <c r="P27" s="165">
        <v>0</v>
      </c>
      <c r="Q27" s="165">
        <v>0</v>
      </c>
      <c r="R27" s="165">
        <v>0</v>
      </c>
      <c r="S27" s="165">
        <v>319.4</v>
      </c>
      <c r="T27" s="165">
        <v>11.2</v>
      </c>
      <c r="U27" s="165">
        <v>4.5</v>
      </c>
      <c r="V27" s="165">
        <v>0</v>
      </c>
      <c r="W27" s="165">
        <v>0</v>
      </c>
      <c r="X27" s="165">
        <v>3</v>
      </c>
      <c r="Y27" s="165">
        <v>6</v>
      </c>
      <c r="Z27" s="165">
        <v>0</v>
      </c>
      <c r="AA27" s="165">
        <v>0</v>
      </c>
      <c r="AB27" s="165">
        <v>1</v>
      </c>
      <c r="AC27" s="165">
        <v>9.2</v>
      </c>
      <c r="AD27" s="165">
        <v>0</v>
      </c>
      <c r="AE27" s="165">
        <v>0</v>
      </c>
      <c r="AF27" s="165">
        <v>25</v>
      </c>
      <c r="AG27" s="165">
        <v>1</v>
      </c>
      <c r="AH27" s="165">
        <v>0</v>
      </c>
      <c r="AI27" s="165">
        <v>0.5</v>
      </c>
      <c r="AJ27" s="165">
        <v>0</v>
      </c>
      <c r="AK27" s="165">
        <v>0</v>
      </c>
      <c r="AL27" s="165">
        <v>0</v>
      </c>
      <c r="AM27" s="165">
        <v>0</v>
      </c>
      <c r="AN27" s="165">
        <v>28</v>
      </c>
      <c r="AO27" s="165">
        <v>0</v>
      </c>
      <c r="AP27" s="165">
        <v>0</v>
      </c>
      <c r="AQ27" s="165">
        <v>0</v>
      </c>
      <c r="AR27" s="165">
        <v>0</v>
      </c>
      <c r="AS27" s="165">
        <v>0</v>
      </c>
      <c r="AT27" s="165">
        <v>230</v>
      </c>
      <c r="AU27" s="165">
        <v>0</v>
      </c>
      <c r="AV27" s="165">
        <v>0</v>
      </c>
      <c r="AW27" s="165">
        <v>0</v>
      </c>
      <c r="AX27" s="160">
        <v>0</v>
      </c>
      <c r="AY27" s="200">
        <v>0</v>
      </c>
      <c r="AZ27" s="200">
        <v>0</v>
      </c>
      <c r="BA27" s="161">
        <v>0</v>
      </c>
      <c r="BB27" s="165">
        <v>0</v>
      </c>
      <c r="BC27" s="165">
        <v>0</v>
      </c>
      <c r="BD27" s="165">
        <v>0</v>
      </c>
      <c r="BE27" s="165">
        <v>0</v>
      </c>
      <c r="BF27" s="165">
        <v>0</v>
      </c>
    </row>
  </sheetData>
  <sheetProtection/>
  <mergeCells count="1"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2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showZeros="0" workbookViewId="0" topLeftCell="A10">
      <selection activeCell="B10" sqref="B10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63" t="s">
        <v>252</v>
      </c>
    </row>
    <row r="2" spans="1:6" ht="21" customHeight="1">
      <c r="A2" s="191" t="s">
        <v>253</v>
      </c>
      <c r="B2" s="191"/>
      <c r="C2" s="191"/>
      <c r="D2" s="191"/>
      <c r="E2" s="191"/>
      <c r="F2" s="191"/>
    </row>
    <row r="3" spans="1:6" ht="13.5" customHeight="1">
      <c r="A3" s="216" t="s">
        <v>5</v>
      </c>
      <c r="B3" s="217"/>
      <c r="F3" s="163" t="s">
        <v>6</v>
      </c>
    </row>
    <row r="4" spans="1:6" ht="19.5" customHeight="1">
      <c r="A4" s="218"/>
      <c r="B4" s="218"/>
      <c r="C4" s="219" t="s">
        <v>125</v>
      </c>
      <c r="D4" s="220"/>
      <c r="E4" s="220"/>
      <c r="F4" s="218"/>
    </row>
    <row r="5" spans="1:6" ht="17.25" customHeight="1">
      <c r="A5" s="154" t="s">
        <v>71</v>
      </c>
      <c r="B5" s="154" t="s">
        <v>254</v>
      </c>
      <c r="C5" s="154" t="s">
        <v>59</v>
      </c>
      <c r="D5" s="220" t="s">
        <v>255</v>
      </c>
      <c r="E5" s="220"/>
      <c r="F5" s="154" t="s">
        <v>256</v>
      </c>
    </row>
    <row r="6" spans="1:6" ht="24" customHeight="1">
      <c r="A6" s="154"/>
      <c r="B6" s="154"/>
      <c r="C6" s="154"/>
      <c r="D6" s="155" t="s">
        <v>198</v>
      </c>
      <c r="E6" s="155" t="s">
        <v>200</v>
      </c>
      <c r="F6" s="154"/>
    </row>
    <row r="7" spans="1:6" ht="18.75" customHeight="1">
      <c r="A7" s="157"/>
      <c r="B7" s="221" t="s">
        <v>59</v>
      </c>
      <c r="C7" s="165">
        <v>394.4</v>
      </c>
      <c r="D7" s="165">
        <v>320.6</v>
      </c>
      <c r="E7" s="160">
        <v>1.9</v>
      </c>
      <c r="F7" s="200">
        <v>71.9</v>
      </c>
    </row>
    <row r="8" spans="1:6" ht="18.75" customHeight="1">
      <c r="A8" s="157"/>
      <c r="B8" s="221" t="s">
        <v>81</v>
      </c>
      <c r="C8" s="165">
        <v>394.4</v>
      </c>
      <c r="D8" s="165">
        <v>320.6</v>
      </c>
      <c r="E8" s="160">
        <v>1.9</v>
      </c>
      <c r="F8" s="200">
        <v>71.9</v>
      </c>
    </row>
    <row r="9" spans="1:6" ht="18.75" customHeight="1">
      <c r="A9" s="157"/>
      <c r="B9" s="221" t="s">
        <v>257</v>
      </c>
      <c r="C9" s="165">
        <v>320.6</v>
      </c>
      <c r="D9" s="165">
        <v>320.6</v>
      </c>
      <c r="E9" s="160">
        <v>0</v>
      </c>
      <c r="F9" s="200">
        <v>0</v>
      </c>
    </row>
    <row r="10" spans="1:6" ht="18.75" customHeight="1">
      <c r="A10" s="157" t="s">
        <v>80</v>
      </c>
      <c r="B10" s="221" t="s">
        <v>258</v>
      </c>
      <c r="C10" s="165">
        <v>138.2</v>
      </c>
      <c r="D10" s="165">
        <v>138.2</v>
      </c>
      <c r="E10" s="160">
        <v>0</v>
      </c>
      <c r="F10" s="200">
        <v>0</v>
      </c>
    </row>
    <row r="11" spans="1:6" ht="18.75" customHeight="1">
      <c r="A11" s="157" t="s">
        <v>80</v>
      </c>
      <c r="B11" s="221" t="s">
        <v>259</v>
      </c>
      <c r="C11" s="165">
        <v>4.7</v>
      </c>
      <c r="D11" s="165">
        <v>4.7</v>
      </c>
      <c r="E11" s="160">
        <v>0</v>
      </c>
      <c r="F11" s="200">
        <v>0</v>
      </c>
    </row>
    <row r="12" spans="1:6" ht="18.75" customHeight="1">
      <c r="A12" s="157" t="s">
        <v>80</v>
      </c>
      <c r="B12" s="221" t="s">
        <v>260</v>
      </c>
      <c r="C12" s="165">
        <v>89.1</v>
      </c>
      <c r="D12" s="165">
        <v>89.1</v>
      </c>
      <c r="E12" s="160">
        <v>0</v>
      </c>
      <c r="F12" s="200">
        <v>0</v>
      </c>
    </row>
    <row r="13" spans="1:6" ht="18.75" customHeight="1">
      <c r="A13" s="157" t="s">
        <v>80</v>
      </c>
      <c r="B13" s="221" t="s">
        <v>261</v>
      </c>
      <c r="C13" s="165">
        <v>37.2</v>
      </c>
      <c r="D13" s="165">
        <v>37.2</v>
      </c>
      <c r="E13" s="160">
        <v>0</v>
      </c>
      <c r="F13" s="200">
        <v>0</v>
      </c>
    </row>
    <row r="14" spans="1:6" ht="18.75" customHeight="1">
      <c r="A14" s="157" t="s">
        <v>80</v>
      </c>
      <c r="B14" s="221" t="s">
        <v>262</v>
      </c>
      <c r="C14" s="165">
        <v>17.7</v>
      </c>
      <c r="D14" s="165">
        <v>17.7</v>
      </c>
      <c r="E14" s="160">
        <v>0</v>
      </c>
      <c r="F14" s="200">
        <v>0</v>
      </c>
    </row>
    <row r="15" spans="1:6" ht="18.75" customHeight="1">
      <c r="A15" s="157" t="s">
        <v>80</v>
      </c>
      <c r="B15" s="221" t="s">
        <v>263</v>
      </c>
      <c r="C15" s="165">
        <v>5.8</v>
      </c>
      <c r="D15" s="165">
        <v>5.8</v>
      </c>
      <c r="E15" s="160">
        <v>0</v>
      </c>
      <c r="F15" s="200">
        <v>0</v>
      </c>
    </row>
    <row r="16" spans="1:6" ht="18.75" customHeight="1">
      <c r="A16" s="157" t="s">
        <v>80</v>
      </c>
      <c r="B16" s="221" t="s">
        <v>264</v>
      </c>
      <c r="C16" s="165">
        <v>27.9</v>
      </c>
      <c r="D16" s="165">
        <v>27.9</v>
      </c>
      <c r="E16" s="160">
        <v>0</v>
      </c>
      <c r="F16" s="200">
        <v>0</v>
      </c>
    </row>
    <row r="17" spans="1:6" ht="18.75" customHeight="1">
      <c r="A17" s="157"/>
      <c r="B17" s="221" t="s">
        <v>265</v>
      </c>
      <c r="C17" s="165">
        <v>71.9</v>
      </c>
      <c r="D17" s="165">
        <v>0</v>
      </c>
      <c r="E17" s="160">
        <v>0</v>
      </c>
      <c r="F17" s="200">
        <v>71.9</v>
      </c>
    </row>
    <row r="18" spans="1:6" ht="18.75" customHeight="1">
      <c r="A18" s="157" t="s">
        <v>80</v>
      </c>
      <c r="B18" s="221" t="s">
        <v>266</v>
      </c>
      <c r="C18" s="165">
        <v>51.9</v>
      </c>
      <c r="D18" s="165">
        <v>0</v>
      </c>
      <c r="E18" s="160">
        <v>0</v>
      </c>
      <c r="F18" s="200">
        <v>51.9</v>
      </c>
    </row>
    <row r="19" spans="1:6" ht="18.75" customHeight="1">
      <c r="A19" s="157" t="s">
        <v>80</v>
      </c>
      <c r="B19" s="221" t="s">
        <v>267</v>
      </c>
      <c r="C19" s="165">
        <v>4.7</v>
      </c>
      <c r="D19" s="165">
        <v>0</v>
      </c>
      <c r="E19" s="160">
        <v>0</v>
      </c>
      <c r="F19" s="200">
        <v>4.7</v>
      </c>
    </row>
    <row r="20" spans="1:6" ht="18.75" customHeight="1">
      <c r="A20" s="157" t="s">
        <v>80</v>
      </c>
      <c r="B20" s="221" t="s">
        <v>268</v>
      </c>
      <c r="C20" s="165">
        <v>3.5</v>
      </c>
      <c r="D20" s="165">
        <v>0</v>
      </c>
      <c r="E20" s="160">
        <v>0</v>
      </c>
      <c r="F20" s="200">
        <v>3.5</v>
      </c>
    </row>
    <row r="21" spans="1:6" ht="18.75" customHeight="1">
      <c r="A21" s="157" t="s">
        <v>80</v>
      </c>
      <c r="B21" s="221" t="s">
        <v>269</v>
      </c>
      <c r="C21" s="165">
        <v>11.7</v>
      </c>
      <c r="D21" s="165">
        <v>0</v>
      </c>
      <c r="E21" s="160">
        <v>0</v>
      </c>
      <c r="F21" s="200">
        <v>11.7</v>
      </c>
    </row>
    <row r="22" spans="1:6" ht="18.75" customHeight="1">
      <c r="A22" s="157" t="s">
        <v>80</v>
      </c>
      <c r="B22" s="221" t="s">
        <v>270</v>
      </c>
      <c r="C22" s="165">
        <v>0.1</v>
      </c>
      <c r="D22" s="165">
        <v>0</v>
      </c>
      <c r="E22" s="160">
        <v>0</v>
      </c>
      <c r="F22" s="200">
        <v>0.1</v>
      </c>
    </row>
    <row r="23" spans="1:6" ht="18.75" customHeight="1">
      <c r="A23" s="157"/>
      <c r="B23" s="221" t="s">
        <v>271</v>
      </c>
      <c r="C23" s="165">
        <v>1.9</v>
      </c>
      <c r="D23" s="165">
        <v>0</v>
      </c>
      <c r="E23" s="160">
        <v>1.9</v>
      </c>
      <c r="F23" s="200">
        <v>0</v>
      </c>
    </row>
    <row r="24" spans="1:6" ht="18.75" customHeight="1">
      <c r="A24" s="157" t="s">
        <v>80</v>
      </c>
      <c r="B24" s="221" t="s">
        <v>272</v>
      </c>
      <c r="C24" s="165">
        <v>1.7</v>
      </c>
      <c r="D24" s="165">
        <v>0</v>
      </c>
      <c r="E24" s="160">
        <v>1.7</v>
      </c>
      <c r="F24" s="200">
        <v>0</v>
      </c>
    </row>
    <row r="25" spans="1:6" ht="18.75" customHeight="1">
      <c r="A25" s="157" t="s">
        <v>80</v>
      </c>
      <c r="B25" s="221" t="s">
        <v>273</v>
      </c>
      <c r="C25" s="165">
        <v>0.2</v>
      </c>
      <c r="D25" s="165">
        <v>0</v>
      </c>
      <c r="E25" s="160">
        <v>0.2</v>
      </c>
      <c r="F25" s="200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7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5">
      <selection activeCell="C9" sqref="C9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63" t="s">
        <v>274</v>
      </c>
    </row>
    <row r="2" spans="1:5" ht="21" customHeight="1">
      <c r="A2" s="191" t="s">
        <v>275</v>
      </c>
      <c r="B2" s="191"/>
      <c r="C2" s="191"/>
      <c r="D2" s="191"/>
      <c r="E2" s="191"/>
    </row>
    <row r="3" spans="1:5" ht="12.75" customHeight="1">
      <c r="A3" s="213" t="s">
        <v>5</v>
      </c>
      <c r="C3" s="193"/>
      <c r="D3" s="215"/>
      <c r="E3" s="163" t="s">
        <v>6</v>
      </c>
    </row>
    <row r="4" spans="1:5" ht="30" customHeight="1">
      <c r="A4" s="195" t="s">
        <v>70</v>
      </c>
      <c r="B4" s="195" t="s">
        <v>71</v>
      </c>
      <c r="C4" s="214" t="s">
        <v>72</v>
      </c>
      <c r="D4" s="155" t="s">
        <v>276</v>
      </c>
      <c r="E4" s="155" t="s">
        <v>73</v>
      </c>
    </row>
    <row r="5" spans="1:5" ht="16.5" customHeight="1">
      <c r="A5" s="157"/>
      <c r="B5" s="198"/>
      <c r="C5" s="199" t="s">
        <v>59</v>
      </c>
      <c r="D5" s="159"/>
      <c r="E5" s="160">
        <v>321.4</v>
      </c>
    </row>
    <row r="6" spans="1:5" ht="16.5" customHeight="1">
      <c r="A6" s="157" t="s">
        <v>80</v>
      </c>
      <c r="B6" s="198"/>
      <c r="C6" s="199" t="s">
        <v>81</v>
      </c>
      <c r="D6" s="159"/>
      <c r="E6" s="160">
        <v>321.4</v>
      </c>
    </row>
    <row r="7" spans="1:5" ht="16.5" customHeight="1">
      <c r="A7" s="157" t="s">
        <v>88</v>
      </c>
      <c r="B7" s="198"/>
      <c r="C7" s="199" t="s">
        <v>89</v>
      </c>
      <c r="D7" s="159"/>
      <c r="E7" s="160">
        <v>2</v>
      </c>
    </row>
    <row r="8" spans="1:5" ht="16.5" customHeight="1">
      <c r="A8" s="157" t="s">
        <v>90</v>
      </c>
      <c r="B8" s="198"/>
      <c r="C8" s="199" t="s">
        <v>91</v>
      </c>
      <c r="D8" s="159"/>
      <c r="E8" s="160">
        <v>2</v>
      </c>
    </row>
    <row r="9" spans="1:5" ht="16.5" customHeight="1">
      <c r="A9" s="157" t="s">
        <v>92</v>
      </c>
      <c r="B9" s="198" t="s">
        <v>80</v>
      </c>
      <c r="C9" s="199" t="s">
        <v>93</v>
      </c>
      <c r="D9" s="159" t="s">
        <v>277</v>
      </c>
      <c r="E9" s="160">
        <v>2</v>
      </c>
    </row>
    <row r="10" spans="1:5" ht="16.5" customHeight="1">
      <c r="A10" s="157" t="s">
        <v>112</v>
      </c>
      <c r="B10" s="198"/>
      <c r="C10" s="199" t="s">
        <v>113</v>
      </c>
      <c r="D10" s="159"/>
      <c r="E10" s="160">
        <v>319.4</v>
      </c>
    </row>
    <row r="11" spans="1:5" ht="16.5" customHeight="1">
      <c r="A11" s="157" t="s">
        <v>118</v>
      </c>
      <c r="B11" s="198"/>
      <c r="C11" s="199" t="s">
        <v>119</v>
      </c>
      <c r="D11" s="159"/>
      <c r="E11" s="160">
        <v>319.4</v>
      </c>
    </row>
    <row r="12" spans="1:5" ht="16.5" customHeight="1">
      <c r="A12" s="157" t="s">
        <v>120</v>
      </c>
      <c r="B12" s="198" t="s">
        <v>80</v>
      </c>
      <c r="C12" s="199" t="s">
        <v>121</v>
      </c>
      <c r="D12" s="159" t="s">
        <v>278</v>
      </c>
      <c r="E12" s="160">
        <v>5</v>
      </c>
    </row>
    <row r="13" spans="1:5" ht="16.5" customHeight="1">
      <c r="A13" s="157" t="s">
        <v>120</v>
      </c>
      <c r="B13" s="198" t="s">
        <v>80</v>
      </c>
      <c r="C13" s="199" t="s">
        <v>121</v>
      </c>
      <c r="D13" s="159" t="s">
        <v>279</v>
      </c>
      <c r="E13" s="160">
        <v>25</v>
      </c>
    </row>
    <row r="14" spans="1:5" ht="16.5" customHeight="1">
      <c r="A14" s="157" t="s">
        <v>120</v>
      </c>
      <c r="B14" s="198" t="s">
        <v>80</v>
      </c>
      <c r="C14" s="199" t="s">
        <v>121</v>
      </c>
      <c r="D14" s="159" t="s">
        <v>227</v>
      </c>
      <c r="E14" s="160">
        <v>1</v>
      </c>
    </row>
    <row r="15" spans="1:5" ht="16.5" customHeight="1">
      <c r="A15" s="157" t="s">
        <v>120</v>
      </c>
      <c r="B15" s="198" t="s">
        <v>80</v>
      </c>
      <c r="C15" s="199" t="s">
        <v>121</v>
      </c>
      <c r="D15" s="159" t="s">
        <v>280</v>
      </c>
      <c r="E15" s="160">
        <v>30</v>
      </c>
    </row>
    <row r="16" spans="1:5" ht="16.5" customHeight="1">
      <c r="A16" s="157" t="s">
        <v>120</v>
      </c>
      <c r="B16" s="198" t="s">
        <v>80</v>
      </c>
      <c r="C16" s="199" t="s">
        <v>121</v>
      </c>
      <c r="D16" s="159" t="s">
        <v>281</v>
      </c>
      <c r="E16" s="160">
        <v>3.2</v>
      </c>
    </row>
    <row r="17" spans="1:5" ht="16.5" customHeight="1">
      <c r="A17" s="157" t="s">
        <v>120</v>
      </c>
      <c r="B17" s="198" t="s">
        <v>80</v>
      </c>
      <c r="C17" s="199" t="s">
        <v>121</v>
      </c>
      <c r="D17" s="159" t="s">
        <v>282</v>
      </c>
      <c r="E17" s="160">
        <v>0.5</v>
      </c>
    </row>
    <row r="18" spans="1:5" ht="16.5" customHeight="1">
      <c r="A18" s="157" t="s">
        <v>120</v>
      </c>
      <c r="B18" s="198" t="s">
        <v>80</v>
      </c>
      <c r="C18" s="199" t="s">
        <v>121</v>
      </c>
      <c r="D18" s="159" t="s">
        <v>283</v>
      </c>
      <c r="E18" s="160">
        <v>150</v>
      </c>
    </row>
    <row r="19" spans="1:5" ht="16.5" customHeight="1">
      <c r="A19" s="157" t="s">
        <v>120</v>
      </c>
      <c r="B19" s="198" t="s">
        <v>80</v>
      </c>
      <c r="C19" s="199" t="s">
        <v>121</v>
      </c>
      <c r="D19" s="159" t="s">
        <v>284</v>
      </c>
      <c r="E19" s="160">
        <v>3.2</v>
      </c>
    </row>
    <row r="20" spans="1:5" ht="16.5" customHeight="1">
      <c r="A20" s="157" t="s">
        <v>120</v>
      </c>
      <c r="B20" s="198" t="s">
        <v>80</v>
      </c>
      <c r="C20" s="199" t="s">
        <v>121</v>
      </c>
      <c r="D20" s="159" t="s">
        <v>285</v>
      </c>
      <c r="E20" s="160">
        <v>6</v>
      </c>
    </row>
    <row r="21" spans="1:5" ht="16.5" customHeight="1">
      <c r="A21" s="157" t="s">
        <v>120</v>
      </c>
      <c r="B21" s="198" t="s">
        <v>80</v>
      </c>
      <c r="C21" s="199" t="s">
        <v>121</v>
      </c>
      <c r="D21" s="159" t="s">
        <v>286</v>
      </c>
      <c r="E21" s="160">
        <v>80</v>
      </c>
    </row>
    <row r="22" spans="1:5" ht="16.5" customHeight="1">
      <c r="A22" s="157" t="s">
        <v>120</v>
      </c>
      <c r="B22" s="198" t="s">
        <v>80</v>
      </c>
      <c r="C22" s="199" t="s">
        <v>121</v>
      </c>
      <c r="D22" s="159" t="s">
        <v>287</v>
      </c>
      <c r="E22" s="160">
        <v>3</v>
      </c>
    </row>
    <row r="23" spans="1:5" ht="16.5" customHeight="1">
      <c r="A23" s="157" t="s">
        <v>120</v>
      </c>
      <c r="B23" s="198" t="s">
        <v>80</v>
      </c>
      <c r="C23" s="199" t="s">
        <v>121</v>
      </c>
      <c r="D23" s="159" t="s">
        <v>288</v>
      </c>
      <c r="E23" s="160">
        <v>4.5</v>
      </c>
    </row>
    <row r="24" spans="1:5" ht="16.5" customHeight="1">
      <c r="A24" s="157" t="s">
        <v>120</v>
      </c>
      <c r="B24" s="198" t="s">
        <v>80</v>
      </c>
      <c r="C24" s="199" t="s">
        <v>121</v>
      </c>
      <c r="D24" s="159" t="s">
        <v>289</v>
      </c>
      <c r="E24" s="160">
        <v>8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/dd〃無詺氏?</cp:lastModifiedBy>
  <dcterms:created xsi:type="dcterms:W3CDTF">2021-04-21T09:01:14Z</dcterms:created>
  <dcterms:modified xsi:type="dcterms:W3CDTF">2023-07-07T07:38:22Z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7D89FC29257D4C36820EC761E7B93B4A_13</vt:lpwstr>
  </property>
</Properties>
</file>